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Research\ENGINEERING UK REPORTS\Engineering UK 2020\Excel Resource\1. Education pathways into engineering\full resource\"/>
    </mc:Choice>
  </mc:AlternateContent>
  <xr:revisionPtr revIDLastSave="0" documentId="13_ncr:1_{7FC733B5-A9E3-4F2F-9AC7-BFBC2ACEB45B}" xr6:coauthVersionLast="45" xr6:coauthVersionMax="45" xr10:uidLastSave="{00000000-0000-0000-0000-000000000000}"/>
  <bookViews>
    <workbookView xWindow="-110" yWindow="-110" windowWidth="18490" windowHeight="11020" tabRatio="865" xr2:uid="{D9F64001-0B12-4BD5-B0FD-63685BF3B00D}"/>
  </bookViews>
  <sheets>
    <sheet name="Index" sheetId="1" r:id="rId1"/>
    <sheet name="3.1" sheetId="2" r:id="rId2"/>
    <sheet name="3.2" sheetId="3" r:id="rId3"/>
    <sheet name="3.3" sheetId="4" r:id="rId4"/>
    <sheet name="3.4" sheetId="5" r:id="rId5"/>
    <sheet name="3.5-a" sheetId="6" r:id="rId6"/>
    <sheet name="3.6" sheetId="7" r:id="rId7"/>
    <sheet name="3.7" sheetId="8" r:id="rId8"/>
    <sheet name="3.8" sheetId="9" r:id="rId9"/>
    <sheet name="3.9" sheetId="10" r:id="rId10"/>
    <sheet name="3.10" sheetId="11" r:id="rId11"/>
    <sheet name="3.11" sheetId="12" r:id="rId12"/>
    <sheet name="3.12" sheetId="13" r:id="rId13"/>
    <sheet name="3.13" sheetId="14" r:id="rId14"/>
    <sheet name="3.14-a" sheetId="15" r:id="rId15"/>
    <sheet name="3.15-a" sheetId="16" r:id="rId16"/>
    <sheet name="3.16" sheetId="17" r:id="rId17"/>
    <sheet name="3.17-a" sheetId="18" r:id="rId18"/>
    <sheet name="3.18-a" sheetId="19" r:id="rId19"/>
    <sheet name="3.19-a" sheetId="20" r:id="rId20"/>
    <sheet name="3.20-a" sheetId="21" r:id="rId21"/>
    <sheet name="3.21-a" sheetId="22" r:id="rId22"/>
    <sheet name="3.22-a" sheetId="23" r:id="rId23"/>
    <sheet name="3.23" sheetId="24" r:id="rId24"/>
    <sheet name="3.24" sheetId="25" r:id="rId25"/>
    <sheet name="3.25" sheetId="26" r:id="rId26"/>
    <sheet name="3.26" sheetId="27" r:id="rId27"/>
    <sheet name="3.27-a" sheetId="28" r:id="rId28"/>
    <sheet name="3.28" sheetId="29" r:id="rId29"/>
    <sheet name="3.29" sheetId="30" r:id="rId30"/>
    <sheet name="3.30-a" sheetId="31" r:id="rId31"/>
    <sheet name="3.31-a" sheetId="32" r:id="rId32"/>
    <sheet name="3.32" sheetId="33" r:id="rId33"/>
    <sheet name="3.33" sheetId="34" r:id="rId34"/>
  </sheets>
  <externalReferences>
    <externalReference r:id="rId35"/>
    <externalReference r:id="rId36"/>
    <externalReference r:id="rId37"/>
    <externalReference r:id="rId38"/>
  </externalReferences>
  <definedNames>
    <definedName name="_Fill" hidden="1">#REF!</definedName>
    <definedName name="_xlnm._FilterDatabase" localSheetId="2" hidden="1">'3.2'!$A$26:$C$26</definedName>
    <definedName name="Achievement">[2]QA1!$N$3</definedName>
    <definedName name="chart22">'[3]Chapter 2 - Charts'!$D$71:$N$108</definedName>
    <definedName name="chart31">'[3]Chapter 3 - Charts'!$D$27:$O$60</definedName>
    <definedName name="chart32">'[3]Chapter 3 - Charts'!$D$74:$O$106</definedName>
    <definedName name="chart33">'[3]Chapter 3 - Charts'!$D$117:$Z$153</definedName>
    <definedName name="chart34">'[3]Chapter 3 - Charts'!$D$598:$Y$629</definedName>
    <definedName name="Chart42">'[3]Chapter 4 - Charts'!$D$25:$N$62</definedName>
    <definedName name="Chart43">'[3]Chapter 4 - Charts'!$D$71:$N$108</definedName>
    <definedName name="Chart43_b">'[3]Chapter 4 - Charts'!$D$216:$N$260</definedName>
    <definedName name="Chart44">'[3]Chapter 4 - Charts'!$D$118:$N$155</definedName>
    <definedName name="Chart44_b">'[3]Chapter 4 - Charts'!$D$165:$N$209</definedName>
    <definedName name="Chart44_b_a">'[3]Chapter 4 - Charts'!$D$267:$N$311</definedName>
    <definedName name="Chart51">'[3]Chapter 5 - Charts'!$D$25:$N$62</definedName>
    <definedName name="Chart52">'[3]Chapter 5 - Charts'!$D$71:$N$108</definedName>
    <definedName name="Chart52_b">'[3]Chapter 5 - Charts'!$D$118:$N$153</definedName>
    <definedName name="Chart53">'[3]Chapter 5 - Charts'!$D$530:$N$567</definedName>
    <definedName name="Chart71">'[3]Chapter 7 - Charts'!$D$25:$N$60</definedName>
    <definedName name="Chart710">'[3]Chapter 7 - Charts'!$D$843:$N$878</definedName>
    <definedName name="Chart710_b">'[3]Chapter 7 - Charts'!$D$886:$N$921</definedName>
    <definedName name="Chart711">'[3]Chapter 7 - Charts'!$D$931:$N$966</definedName>
    <definedName name="Chart711_b">'[3]Chapter 7 - Charts'!$D$976:$N$1011</definedName>
    <definedName name="Chart712">'[3]Chapter 7 - Charts'!$D$1021:$N$1056</definedName>
    <definedName name="Chart712_b">'[3]Chapter 7 - Charts'!$D$1065:$N$1100</definedName>
    <definedName name="Chart712_c">'[3]Chapter 7 - Charts'!$D$1110:$N$1145</definedName>
    <definedName name="Chart72">'[3]Chapter 7 - Charts'!$D$67:$N$102</definedName>
    <definedName name="Chart75">'[3]Chapter 7 - Charts'!$D$454:$N$489</definedName>
    <definedName name="Chart76">'[3]Chapter 7 - Charts'!$D$366:$N$401</definedName>
    <definedName name="Chart76_b">'[3]Chapter 7 - Charts'!$D$499:$N$534</definedName>
    <definedName name="Chart77">'[3]Chapter 7 - Charts'!$D$410:$N$445</definedName>
    <definedName name="Chart77_b">'[3]Chapter 7 - Charts'!$D$543:$N$578</definedName>
    <definedName name="colourboard">[3]Contents!$I$6:$M$30</definedName>
    <definedName name="DescripName">"Charts: Review of the Economy and Employment"</definedName>
    <definedName name="DirectoryRefName">"Review of the Economy and Employment"</definedName>
    <definedName name="FinfoNo">"finfo070"</definedName>
    <definedName name="InfoBoxNo">"D13S1F01"</definedName>
    <definedName name="NotebookNo">"NTB13101"</definedName>
    <definedName name="SSA">[4]SSA!$A$6:$A$16</definedName>
    <definedName name="SSA_Adv_19">[4]SSA!$G$6:$G$16</definedName>
    <definedName name="SSA_Adv_24">[4]SSA!$H$6:$H$16</definedName>
    <definedName name="SSA_Adv_25">[4]SSA!$I$6:$I$16</definedName>
    <definedName name="SSA_Adv_all">[4]SSA!$J$6:$J$16</definedName>
    <definedName name="SSA_All_24">[4]SSA!$P$6:$P$16</definedName>
    <definedName name="SSA_All_25">[4]SSA!$Q$6:$Q$16</definedName>
    <definedName name="SSA_All_All">[4]SSA!$R$6:$R$16</definedName>
    <definedName name="SSA_All_u19">[4]SSA!$O$6:$O$16</definedName>
    <definedName name="SSA_Hi_24">[4]SSA!$L$6:$L$16</definedName>
    <definedName name="SSA_Hi_25">[4]SSA!$M$6:$M$16</definedName>
    <definedName name="SSA_Hi_all">[4]SSA!$N$6:$N$16</definedName>
    <definedName name="SSA_Hi_u19">[4]SSA!$K$6:$K$16</definedName>
    <definedName name="SSA_int_19">[4]SSA!$C$6:$C$16</definedName>
    <definedName name="SSA_int_24">[4]SSA!$D$6:$D$16</definedName>
    <definedName name="SSA_int_25">[4]SSA!$E$6:$E$16</definedName>
    <definedName name="SSA_Int_all">[4]SSA!$F$6:$F$16</definedName>
    <definedName name="SSA_Oct16_Data">'[4]SSA - Historical'!$A$6:$HB$20</definedName>
    <definedName name="Start">[2]QA1!$E$2</definedName>
    <definedName name="thecontents">[3]Contents!$A$1:$N$1</definedName>
    <definedName name="Total79">'[3]Chapter 5 - Charts'!$AJ$75:$AJ$85</definedName>
    <definedName name="Total98">'[3]Chapter 5 - Charts'!$AK$75:$AK$85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<sst xmlns="http://schemas.openxmlformats.org/spreadsheetml/2006/main" count="2693" uniqueCount="705">
  <si>
    <t>Figure no.</t>
  </si>
  <si>
    <t>Title</t>
  </si>
  <si>
    <t>Chapter 3</t>
  </si>
  <si>
    <t>Further education and apprenticeships</t>
  </si>
  <si>
    <t>Learners in the FE sector by provider type and funding stream (2018/19) – England</t>
  </si>
  <si>
    <t xml:space="preserve">Level 3 education and skills achievements among 16 to 18 year olds by provider type and qualification pathway (2018/19) – England  </t>
  </si>
  <si>
    <t>Qualification pathways into engineering</t>
  </si>
  <si>
    <t>Engineering-related vocational qualifications approved for funding by level (2019) – England</t>
  </si>
  <si>
    <t>Engineering-related vocational achievements among 16 to 18 year olds in FE by provider type and level (2018/19) – England</t>
  </si>
  <si>
    <t>3.5a</t>
  </si>
  <si>
    <t>Engineering-related vocational achievements in FE by provider type and level (2018/19) – England</t>
  </si>
  <si>
    <t>T level routes, pathways and start dates</t>
  </si>
  <si>
    <t>Core knowledge and understanding required within the engineering and manufacturing T level route</t>
  </si>
  <si>
    <t>Occupational specialisms in engineering and manufacturing T level pathways</t>
  </si>
  <si>
    <t>Institutes of technology open from September 2019 – England</t>
  </si>
  <si>
    <t>3.10</t>
  </si>
  <si>
    <t>Teaching staff numbers in FE colleges by vocational subject taught (2018) – England</t>
  </si>
  <si>
    <t>Apprenticeship standard development process – England</t>
  </si>
  <si>
    <t>Understanding of the apprenticeship levy system among levy-paying employers (2018) – England</t>
  </si>
  <si>
    <t>Quarterly apprenticeship starts over time (2014/15 to 2019/20) – England</t>
  </si>
  <si>
    <t>Engineering-related apprenticeships as a share of all apprenticeship starts over time (2014/15 to 2018/19) – England</t>
  </si>
  <si>
    <t>3.14a</t>
  </si>
  <si>
    <t>Engineering-related apprenticeships as a share of all apprenticeship achievements over time (2014/15 to 2018/19) – England</t>
  </si>
  <si>
    <t>Changes in engineering-related apprenticeship starts over time by level (2014/15 to 2018/19) – England</t>
  </si>
  <si>
    <t>3.15a</t>
  </si>
  <si>
    <t>Changes in engineering-related apprenticeship achievements over time by level (2014/15 to 2018/19) – England</t>
  </si>
  <si>
    <t xml:space="preserve">Changes in engineering-related higher apprenticeship starts by level (2014/15 to 2018/19) – England </t>
  </si>
  <si>
    <t>Top 10 degree apprenticeships ranked by number of starts (2018/19) – England</t>
  </si>
  <si>
    <t>3.17a</t>
  </si>
  <si>
    <t>Degree apprenticeship starts over time (2014/15 to 2018/19) – England</t>
  </si>
  <si>
    <t xml:space="preserve">Engineering-related apprenticeship starts over time by gender (2014/15 to 2018/19) – England </t>
  </si>
  <si>
    <t>3.18a</t>
  </si>
  <si>
    <t xml:space="preserve">Engineering-related apprenticeship achievements over time by gender (2014/15 to 2018/19) – England </t>
  </si>
  <si>
    <t xml:space="preserve">Engineering-related apprenticeship starts by level and gender (2018/19) – England </t>
  </si>
  <si>
    <t>3.19a</t>
  </si>
  <si>
    <t xml:space="preserve">Engineering-related apprenticeship achievements by level and gender (2018/19) – England </t>
  </si>
  <si>
    <t>3.20</t>
  </si>
  <si>
    <t xml:space="preserve">Engineering-related sector subject area starts and all starts over time by ethnicity (2014/15 to 2018/19)  – England  </t>
  </si>
  <si>
    <t>3.20a</t>
  </si>
  <si>
    <t xml:space="preserve">Engineering-related sector subject area achievements and all achievements over time by ethnicity (2014/15 to 2018/19)  – England  </t>
  </si>
  <si>
    <t>Engineering-related sector subject area starts by level and ethnicity (2018/19) – England</t>
  </si>
  <si>
    <t>3.21a</t>
  </si>
  <si>
    <t>Engineering-related sector subject area achievements by level and ethnicity (2018/19) – England</t>
  </si>
  <si>
    <t>Engineering-related apprenticeship starts by level and age group over time (2014/15 to 2018/19) – England</t>
  </si>
  <si>
    <t>3.22a</t>
  </si>
  <si>
    <t>Engineering-related apprenticeship achievement by level and age group over time (2014/15 to 2018/19) – England</t>
  </si>
  <si>
    <t xml:space="preserve">Engineering-related apprenticeship starts by sector subject area and region over time (2014/15 to 2018/19) – England </t>
  </si>
  <si>
    <t>Apprentices from the most deprived areas as a share of engineering-related sector subject area starts by level (2018/19) – England</t>
  </si>
  <si>
    <t>Changes in apprenticeship achievement rates within sector subject areas and levels over time (2014/15 to 2018/19) – England</t>
  </si>
  <si>
    <t>Achievement rates in engineering-related frameworks and standards (2018/19) – England</t>
  </si>
  <si>
    <t>Engineering-related apprenticeships as a share of all apprenticeship starts by level over time (2014/15 to 2018/19) – Scotland</t>
  </si>
  <si>
    <t>3.27a</t>
  </si>
  <si>
    <t>Engineering-related apprenticeships as a share of all apprenticeship achievements by level over time (2014/15 to 2018/19) – Scotland</t>
  </si>
  <si>
    <t>Female apprentices as a share of engineering-related apprenticeship starts by age group over time (2014/15 to 2018/19) – Scotland</t>
  </si>
  <si>
    <t>Engineering-related apprenticeship starts by age group over time (2014/15 to 2018/19) – Scotland</t>
  </si>
  <si>
    <t>3.30</t>
  </si>
  <si>
    <t>Engineering-related apprenticeships as a share of all apprenticeship starts over time (2014/15 to 2018/19) – Wales</t>
  </si>
  <si>
    <t>3.30a</t>
  </si>
  <si>
    <t>Engineering-related apprenticeships as a share of all apprenticeship leavers over time (2014/15 to 2018/19) – Wales</t>
  </si>
  <si>
    <t>Engineering-related and all apprenticeship starts by level over time (2014/15 to 2018/19) – Wales</t>
  </si>
  <si>
    <t>3.31a</t>
  </si>
  <si>
    <t>Engineering-related and all apprenticeship leavers by level over time (2014/15 to 2018/19) – Wales</t>
  </si>
  <si>
    <t>Female apprentices as a share of engineering-related apprenticeship starts over time by sector subject area (2014/15 to 2018/19) – Wales</t>
  </si>
  <si>
    <t>Apprenticeship participation by framework, level and gender (2019) – Northern Ireland</t>
  </si>
  <si>
    <t>Back to top</t>
  </si>
  <si>
    <t>Figure 3.1 Learners in the FE sector by provider type and funding stream (2018/19) – England</t>
  </si>
  <si>
    <t>Apprentices (all ages)</t>
  </si>
  <si>
    <t>16-18 Education and skills</t>
  </si>
  <si>
    <t>19+ Education and skills</t>
  </si>
  <si>
    <t>Provider type</t>
  </si>
  <si>
    <t>No.</t>
  </si>
  <si>
    <t>%</t>
  </si>
  <si>
    <t>General FE college</t>
  </si>
  <si>
    <t>Private sector public funded</t>
  </si>
  <si>
    <t>Other public funded</t>
  </si>
  <si>
    <t>Sixth form college</t>
  </si>
  <si>
    <t>Special colleges</t>
  </si>
  <si>
    <t>All provider types</t>
  </si>
  <si>
    <t>Source: DfE, ‘FE and skills learner participation by provider, local authority, funding stream, learner and learning characteristics: 2018 to 2019’ data, 2019.</t>
  </si>
  <si>
    <t>The ‘Education and skills’ figures include those studying A levels and other academic qualifications in non-school settings. It is therefore not possible from this data to obtain a picture of current students studying technical qualifications.</t>
  </si>
  <si>
    <t>General FE college includes tertiary providers.</t>
  </si>
  <si>
    <t>Private sector public funded includes private sector organisations (such as limited liability partnerships and private limited companies) that deliver FE training funded by the DfE. They are sometimes called ‘independent training providers’.</t>
  </si>
  <si>
    <t>Other public funded refers to local authorities (LAs) and HE providers.</t>
  </si>
  <si>
    <t>Special colleges includes agriculture and horticulture, art design and performing arts, and specialist designated college.</t>
  </si>
  <si>
    <t>Back to index</t>
  </si>
  <si>
    <r>
      <rPr>
        <b/>
        <sz val="11"/>
        <rFont val="Calibri"/>
        <family val="2"/>
        <scheme val="minor"/>
      </rPr>
      <t>Figure 3.2</t>
    </r>
    <r>
      <rPr>
        <b/>
        <sz val="11"/>
        <color rgb="FF5C7F92"/>
        <rFont val="Calibri"/>
        <family val="2"/>
        <scheme val="minor"/>
      </rPr>
      <t xml:space="preserve"> </t>
    </r>
    <r>
      <rPr>
        <b/>
        <sz val="11"/>
        <color theme="1"/>
        <rFont val="Calibri"/>
        <family val="2"/>
        <scheme val="minor"/>
      </rPr>
      <t xml:space="preserve">Level 3 education and skills achievements among 16 to 18 year olds by provider type and qualification pathway (2018/19) – England  </t>
    </r>
  </si>
  <si>
    <t>A level or AS level</t>
  </si>
  <si>
    <t>Vocational qualification</t>
  </si>
  <si>
    <t xml:space="preserve">General FE college </t>
  </si>
  <si>
    <t xml:space="preserve">Special colleges </t>
  </si>
  <si>
    <t>–</t>
  </si>
  <si>
    <t>All providers</t>
  </si>
  <si>
    <t xml:space="preserve">Source: DfE, 'National achievement rate tables 2018/19' data, 2020.  </t>
  </si>
  <si>
    <t xml:space="preserve">General FE college includes tertiary providers.  </t>
  </si>
  <si>
    <t xml:space="preserve">Private sector public funded includes private sector organisations (such as limited liability partnerships and private limited companies) that deliver FE training funded by the DfE. They are sometimes called 'independent training providers'.  </t>
  </si>
  <si>
    <t xml:space="preserve">Other public funded refers to local authorities (LAs) and HE providers.  </t>
  </si>
  <si>
    <t>Figure 3.3 Qualification pathways into engineering</t>
  </si>
  <si>
    <t>Figure 3.4 Engineering-related vocational qualifications approved for funding by level (2019) – England</t>
  </si>
  <si>
    <t xml:space="preserve">Sector subject area </t>
  </si>
  <si>
    <t>Entry levels</t>
  </si>
  <si>
    <t>Level 1</t>
  </si>
  <si>
    <t>Level 1/2</t>
  </si>
  <si>
    <t>Level 2</t>
  </si>
  <si>
    <t>Level 3</t>
  </si>
  <si>
    <t>Levels 4+</t>
  </si>
  <si>
    <t>Total</t>
  </si>
  <si>
    <t>Construction, planning and the built environment</t>
  </si>
  <si>
    <t>Engineering and manufacturing technologies</t>
  </si>
  <si>
    <t>Information and communication technology</t>
  </si>
  <si>
    <t>All engineering-related sector subject areas</t>
  </si>
  <si>
    <t>All sector subject areas</t>
  </si>
  <si>
    <t>Source: ESFA. 'List of qualifications approved for funding 14 to 19' data, 2019.</t>
  </si>
  <si>
    <t xml:space="preserve">Vocational qualifications are counted as any qualification type that is not one of the following: GCSE, AS, A level, advanced extension award, project or principal learning. </t>
  </si>
  <si>
    <t>Figure 3.5 Engineering-related vocational achievements among 16 to 18 year olds in FE by provider type and level (2018/19) – England</t>
  </si>
  <si>
    <t xml:space="preserve">Qualification level </t>
  </si>
  <si>
    <t>Sector subject area</t>
  </si>
  <si>
    <t xml:space="preserve">Total by sector subject area  </t>
  </si>
  <si>
    <t>Specialist college</t>
  </si>
  <si>
    <t xml:space="preserve">All provider types </t>
  </si>
  <si>
    <t>Source: DfE. 'Education and training overall qualification level achievement rates tables 2018/19' data, 2020.</t>
  </si>
  <si>
    <t>For 16 to 18 year olds students in engineering-related sector subject areas there were no higher level vocational achievements in 2018/19. Across all sector subject areas, 641 16 to 18 year olds achieved higher level vocational qualifications.</t>
  </si>
  <si>
    <t>General FE College inlcludes tertiary providers.</t>
  </si>
  <si>
    <t>Private sector public funded includes private sector organisations (such as Limited Liability Partnerships and Private Limited Companies) that deliver FE training which is funded by the DfE. They are sometimes called 'independent training providers'.</t>
  </si>
  <si>
    <t>Special Colleges includes Agriculture and Horticulture, Art Design and Performing Arts and Specialist Designated College.</t>
  </si>
  <si>
    <t>'-' denotes there were no achievements.</t>
  </si>
  <si>
    <t>Figure 3.5a Engineering-related vocational achievements in FE by provider type and level (2018/19) – England</t>
  </si>
  <si>
    <t xml:space="preserve">Qualification Level </t>
  </si>
  <si>
    <t>For students of all ages in engineering-related sector subject areas there were no higher level vocational achievements in the academic year 2018 to 2019. Across all sector subject areas, 3,964 students achieved higher level vocational qualifications. Unknown levels were excluded from the calculations for all sector subject areas in this table.</t>
  </si>
  <si>
    <t>Figure 3.6 T level routes, pathways and start dates</t>
  </si>
  <si>
    <t>Route</t>
  </si>
  <si>
    <t>Pathway</t>
  </si>
  <si>
    <t>Start date</t>
  </si>
  <si>
    <t>Agriculture, environmental and animal care</t>
  </si>
  <si>
    <t>Animal care and management</t>
  </si>
  <si>
    <t>Sep 2023</t>
  </si>
  <si>
    <t>Agriculture, land management and production</t>
  </si>
  <si>
    <t>Business and administration</t>
  </si>
  <si>
    <t>Management and administration</t>
  </si>
  <si>
    <t>Sep 2022</t>
  </si>
  <si>
    <t>Human resources</t>
  </si>
  <si>
    <t>Care services</t>
  </si>
  <si>
    <t>Apprenticeship only</t>
  </si>
  <si>
    <t>Catering and hospitality</t>
  </si>
  <si>
    <t>Hospitality</t>
  </si>
  <si>
    <t>Catering</t>
  </si>
  <si>
    <t>Construction</t>
  </si>
  <si>
    <t>Design, surveying and planning</t>
  </si>
  <si>
    <t>Sep 2020</t>
  </si>
  <si>
    <t>Onsite construction</t>
  </si>
  <si>
    <t>Sep 2021</t>
  </si>
  <si>
    <t>Building services engineering</t>
  </si>
  <si>
    <t>Creative and design</t>
  </si>
  <si>
    <t>Craft and design</t>
  </si>
  <si>
    <t>Cultural heritage and visitor attractions</t>
  </si>
  <si>
    <t>Media, broadcast and production</t>
  </si>
  <si>
    <t>Digital</t>
  </si>
  <si>
    <t>Digital support and services</t>
  </si>
  <si>
    <t>Digital production, design and development</t>
  </si>
  <si>
    <t>Digital business services</t>
  </si>
  <si>
    <t>Education and childcare</t>
  </si>
  <si>
    <t>Education</t>
  </si>
  <si>
    <t>Engineering and manufacturing</t>
  </si>
  <si>
    <t>Engineering, design and development</t>
  </si>
  <si>
    <t>Engineering, manufacturing, process and control</t>
  </si>
  <si>
    <t>Maintenance, installation and repair</t>
  </si>
  <si>
    <t>Hair and beauty</t>
  </si>
  <si>
    <t>Hair, beauty and aesthetics</t>
  </si>
  <si>
    <t>Health and science</t>
  </si>
  <si>
    <t>Health</t>
  </si>
  <si>
    <t>Healthcare science</t>
  </si>
  <si>
    <t>Science</t>
  </si>
  <si>
    <t>Community exercise, physical activity, sport and health</t>
  </si>
  <si>
    <t>Legal, finance and accounting</t>
  </si>
  <si>
    <t>Legal</t>
  </si>
  <si>
    <t>Financial</t>
  </si>
  <si>
    <t>Accountancy</t>
  </si>
  <si>
    <t>Protective services</t>
  </si>
  <si>
    <t>Sales, marketing and procurement</t>
  </si>
  <si>
    <t>Customer service</t>
  </si>
  <si>
    <t>Marketing</t>
  </si>
  <si>
    <t>Procurement</t>
  </si>
  <si>
    <t>Retail</t>
  </si>
  <si>
    <t>Transport and logistics</t>
  </si>
  <si>
    <t>Transport</t>
  </si>
  <si>
    <t>Logistics</t>
  </si>
  <si>
    <t>Source: Figure taken from DfE. 'T level action plan 2019', 2019.</t>
  </si>
  <si>
    <t>Figure 3.7 Core knowledge and understanding required within the engineering and manufacturing T level route</t>
  </si>
  <si>
    <t xml:space="preserve">Core knowledge and understanding </t>
  </si>
  <si>
    <t>Working within the engineering and manufacturing sectors</t>
  </si>
  <si>
    <t>Engineering and manufacturing past, present and future</t>
  </si>
  <si>
    <t>Engineering representations</t>
  </si>
  <si>
    <t>Essential mathematics for engineering and manufacturing</t>
  </si>
  <si>
    <t>Essential science for engineering and manufacturing</t>
  </si>
  <si>
    <t>Materials and their properties</t>
  </si>
  <si>
    <t>Mechanical principles</t>
  </si>
  <si>
    <t>Electrical and electronic principles</t>
  </si>
  <si>
    <t>Mechatronics</t>
  </si>
  <si>
    <t>Engineering and manufacturing control systems</t>
  </si>
  <si>
    <t>Recognised standards in engineering and manufacturing</t>
  </si>
  <si>
    <t>Standard Operating Procedures (SOPs)</t>
  </si>
  <si>
    <t xml:space="preserve">Health and safety principles and coverage </t>
  </si>
  <si>
    <t>Business, commercial and financial awareness</t>
  </si>
  <si>
    <t>Professional responsibilities, attitudes and behaviours</t>
  </si>
  <si>
    <t>Stock and asset management</t>
  </si>
  <si>
    <t>Quality assurance, control and improvement</t>
  </si>
  <si>
    <t>Continuous improvement</t>
  </si>
  <si>
    <t>Project and programme management</t>
  </si>
  <si>
    <t>Source: IfATE. ‘Engineering and Manufacturing: Design and Development T Level outline content: final version for ITT’, 2020.</t>
  </si>
  <si>
    <t>Figure 3.8 Occupational specialisms in engineering and manufacturing T level pathways</t>
  </si>
  <si>
    <t>Occupational specialism</t>
  </si>
  <si>
    <t>Design and development</t>
  </si>
  <si>
    <t>Mechanical engineering</t>
  </si>
  <si>
    <t>Electrical and electronic engineering</t>
  </si>
  <si>
    <t>Control and instrumentation engineering</t>
  </si>
  <si>
    <t>Structural engineering</t>
  </si>
  <si>
    <t xml:space="preserve">Maintenance engineering technologies: mechanical </t>
  </si>
  <si>
    <t>Maintenance engineering technologies: mechatronic</t>
  </si>
  <si>
    <t>Maintenance engineering technologies: electrical and electronic</t>
  </si>
  <si>
    <t>Maintenance engineering technologies: control and instrumentation</t>
  </si>
  <si>
    <t>Maintenance, installation and repair: vehicles</t>
  </si>
  <si>
    <t>Maintenance, installation and repair: energy and utilities</t>
  </si>
  <si>
    <t>Manufacturing, processing and control</t>
  </si>
  <si>
    <t>Production technologies</t>
  </si>
  <si>
    <t>Manufacturing technologies</t>
  </si>
  <si>
    <t>Processing technologies</t>
  </si>
  <si>
    <t>Materials technologies</t>
  </si>
  <si>
    <t>Source: IfATE. ‘T levels final outline content’, 2020.</t>
  </si>
  <si>
    <t>Figure 3.9 Institutes of technology open from September 2019 – England</t>
  </si>
  <si>
    <t>Lead institution</t>
  </si>
  <si>
    <t>Providers</t>
  </si>
  <si>
    <t>Employers</t>
  </si>
  <si>
    <t>Subject specialisms</t>
  </si>
  <si>
    <t>Barking and Dagenham College</t>
  </si>
  <si>
    <t>Huawei, Saint Gobain, Transport for London</t>
  </si>
  <si>
    <t>Construction and infrastructure, advanced engineering and robotics, creative and digital</t>
  </si>
  <si>
    <t>Dudley College of Technology</t>
  </si>
  <si>
    <t>Dudley College of Technology, In-Comm Training &amp; Business Services Ltd</t>
  </si>
  <si>
    <t>Thomas Dudley Ltd, Fulcro COINS, The Dudley Group NHS Foundation Trust, Marches Centre for Manufacturing</t>
  </si>
  <si>
    <t>Manufacturing, construction, medical technology</t>
  </si>
  <si>
    <t>New College Durham</t>
  </si>
  <si>
    <t>New College Durham, NA College Trust, Middlesbrough College, Sunderland College, Tyne Coast College, East Durham College, Newcastle University</t>
  </si>
  <si>
    <t>Nissan Motor Company Ltd, ESH Group Ltd</t>
  </si>
  <si>
    <t>Digital advanced manufacturing, construction and the built environment</t>
  </si>
  <si>
    <t>University of Exeter</t>
  </si>
  <si>
    <t>Bridgwater and Taunton College, City College Plymouth, Exeter College, Petroc, Truro and Penwith College, University of Exeter, University of Plymouth</t>
  </si>
  <si>
    <t>Babcock, Met Office, Oxygen House, TDK Lambda</t>
  </si>
  <si>
    <t>Digital, engineering, manufacturing</t>
  </si>
  <si>
    <t>Harrow College and Uxbridge College (HCUC)</t>
  </si>
  <si>
    <t>HCUC, Brunel University London</t>
  </si>
  <si>
    <t>Heathrow, Fujitsu, West London Business</t>
  </si>
  <si>
    <t>Engineering technologies (digital, cyber security, ICT). Related: construction, professional and business services, creative industries</t>
  </si>
  <si>
    <t>University of Lincoln</t>
  </si>
  <si>
    <t>Grimsby Institute of Further and Higher Education, DN Colleges Group (North Lindsey College), Lincoln College, Boston College, Grantham College, Bishop Burton (Riseholme College), Lincoln UTC, University of Lincoln</t>
  </si>
  <si>
    <t>Siemens, Bakkavor Ltd, Olympus Automation Limited</t>
  </si>
  <si>
    <t>Agri-tech, food manufacturing, energy, digital, engineering</t>
  </si>
  <si>
    <t xml:space="preserve">Queen Mary University of London	</t>
  </si>
  <si>
    <t>Newham College, Queen Mary University of London</t>
  </si>
  <si>
    <t>Siemens, Port of London Authority, London and Regional Properties</t>
  </si>
  <si>
    <t>Transport, engineering, infrastructure, energy, digital</t>
  </si>
  <si>
    <t>Milton Keynes College</t>
  </si>
  <si>
    <t>Milton Keynes College, Activate Learning Cranfield University</t>
  </si>
  <si>
    <t>Microsoft Ltd, KPMG, Evidence Talks, McAfee, (Volkswagen Financial Services (VWFS)</t>
  </si>
  <si>
    <t>Cyber security, digital sector, fintech, ICT</t>
  </si>
  <si>
    <t>Solihull College and University Centre</t>
  </si>
  <si>
    <t>Solihull College and University Centre, South and City College Birmingham, Birmingham Metropolitan College (BMet), Aston University, Birmingham City University, University of Birmingham, University College Birmingham</t>
  </si>
  <si>
    <t>Bosch Thermotechnology Ltd, Salts Healthcare</t>
  </si>
  <si>
    <t>Manufacturing, engineering</t>
  </si>
  <si>
    <t>Swindon College</t>
  </si>
  <si>
    <t>Swindon College, New College Swindon, University of Gloucester</t>
  </si>
  <si>
    <t>Nationwide, Catalent Pharma Solutions, Excalibur Communications Ltd, BMW Group, Appsbroker Consulting Ltd, Hartham Park, Recycling Technologies, Render, Create Studios</t>
  </si>
  <si>
    <t>Advanced engineering and high value manufacturing, digital and information and communications technology, creative industries, health and life sciences</t>
  </si>
  <si>
    <t>Weston College of Further and Higher Education</t>
  </si>
  <si>
    <t>Weston College of Further and Higher Education, Bath College, Gloucester College, Yeovil College, University of the West of England (UWE Bristol)</t>
  </si>
  <si>
    <t>Airbus, GE Aviation, GKN Aerospace, JISC, National Composites Centre, North Somerset Council, Mayden Academy, Renishaw, St Monica Trust, Tech Op Solutions Ltd, Weston Area Health NHS Trust</t>
  </si>
  <si>
    <t>Health and life sciences, engineering and advanced manufacturing, creative, digital and hi-tech</t>
  </si>
  <si>
    <t>York College</t>
  </si>
  <si>
    <t>York College, Grimsby Institute of Further and Higher Education (Scarborough TEC), Askham Bryan College, Bishop Burton College, Craven College, East Riding College, Selby College, University of Hull, University of York St John</t>
  </si>
  <si>
    <t>ENGIE Fabricom, Skipton Building Society, GB Recruitment</t>
  </si>
  <si>
    <t>Agri-tech, engineering, manufacturing, digital</t>
  </si>
  <si>
    <t>Source: Figure taken from DfE. ‘Institutes of technology: details of providers, employers and specialisms’, 2020.</t>
  </si>
  <si>
    <t>Figure 3.10 Teaching staff numbers in FE colleges by vocational subject taught (2018) – England</t>
  </si>
  <si>
    <t>Vocational Subject Taught</t>
  </si>
  <si>
    <t xml:space="preserve">Total number of teachers </t>
  </si>
  <si>
    <t>Proportion of vocational teaching population</t>
  </si>
  <si>
    <t>Business and admin</t>
  </si>
  <si>
    <t>Childcare and education</t>
  </si>
  <si>
    <t>Digital/IT</t>
  </si>
  <si>
    <t>Social care</t>
  </si>
  <si>
    <t>Source: Figure adapted from DfE. ‘College staff survey 2018’, 2018.</t>
  </si>
  <si>
    <t>The total number of teachers are based on population estimates and are rounded to the nearest 10.</t>
  </si>
  <si>
    <t>Figure 3.11 Apprenticeship standard development process – England</t>
  </si>
  <si>
    <t xml:space="preserve">Figure 3.12 Understanding of the apprenticeship levy system among levy-paying employers (2018) – England </t>
  </si>
  <si>
    <t>Percentage</t>
  </si>
  <si>
    <t>Yes, I understand the apprenticeship levy system perfectly</t>
  </si>
  <si>
    <t>No, I understand how levy payments work and how to reclaim funds but not how apprenticeship standards work</t>
  </si>
  <si>
    <t>No, I do not undertand how to reclaim our levy funds to train apprentices</t>
  </si>
  <si>
    <t xml:space="preserve">Other </t>
  </si>
  <si>
    <t>No, I do not understand how to pay the levy</t>
  </si>
  <si>
    <t>Don't know</t>
  </si>
  <si>
    <t>N/A</t>
  </si>
  <si>
    <t>Source: Figure adapted from Institute of Directors. 'Business leaders finally getting to grips with apprenticeship levy' [online], accessed 06/04/2020.</t>
  </si>
  <si>
    <t>Q: Do you feel you understand sufficiently how the government's apprenticeship levy system works?</t>
  </si>
  <si>
    <t>Data presented in this figure is based on 215 respondents from businesses that pay the levy.</t>
  </si>
  <si>
    <t>Figure 3.13 Quarterly apprenticeship starts over time (2014/15 to 2019/20) – England</t>
  </si>
  <si>
    <t>Year</t>
  </si>
  <si>
    <t>Quarter</t>
  </si>
  <si>
    <t>Number of starts (thousands)</t>
  </si>
  <si>
    <t>Cumulative starts (millions)</t>
  </si>
  <si>
    <t xml:space="preserve">2014/15 </t>
  </si>
  <si>
    <t>Q4</t>
  </si>
  <si>
    <t>2015/16 Full year</t>
  </si>
  <si>
    <t>Q1</t>
  </si>
  <si>
    <t>Q2</t>
  </si>
  <si>
    <t>Q3</t>
  </si>
  <si>
    <t>2016/17 Full year</t>
  </si>
  <si>
    <t>2017/18 Full year</t>
  </si>
  <si>
    <t>2018/19 Full year</t>
  </si>
  <si>
    <t>2019/20 Reported to date</t>
  </si>
  <si>
    <t xml:space="preserve">Source: DfE. ‘Apprenticeships and traineeships data 2014/15 to Q2 2019/20’ data, 2020. </t>
  </si>
  <si>
    <t>Figure 3.14 Engineering-related apprenticeships as a share of all apprenticeship starts over time (2014/15 to 2018/19) – England</t>
  </si>
  <si>
    <t>Starts in 2014/15 (No.)</t>
  </si>
  <si>
    <t>Starts in 2015/16 (No.)</t>
  </si>
  <si>
    <t>Starts in 2016/17 (No.)</t>
  </si>
  <si>
    <t>Starts in 2017/18 (No.)</t>
  </si>
  <si>
    <t>Starts in 2018/19 (No.)</t>
  </si>
  <si>
    <t>All engineering related sector subject areas</t>
  </si>
  <si>
    <t>All engineering related sector subject areas as a proportion of all sector subject areas</t>
  </si>
  <si>
    <t>Source: DfE. 'Apprenticeship demographic and sector subject area: starts and achievements 2014/15 to 2018/19' data, 2019.</t>
  </si>
  <si>
    <t>All engineering-related sector subject areas includes: construction, planning and the built environment; engineering and manufacturing technologies; and information and communication technology.</t>
  </si>
  <si>
    <t>Figure 3.14a Engineering-related apprenticeships as a share of all apprenticeship achievements over time (2014/15 to 2018/19) – England</t>
  </si>
  <si>
    <t>Achievements in 2014/15 (No.)</t>
  </si>
  <si>
    <t>Achievements in 2015/16 (No.)</t>
  </si>
  <si>
    <t>Achievements in 2016/17 (No.)</t>
  </si>
  <si>
    <t>Achievements in 2017/18 (No.)</t>
  </si>
  <si>
    <t>Achievements in 2018/19 (No.)</t>
  </si>
  <si>
    <t>All engineering-related sector subject areas includes: Construction, planning and the built environment; Engineering and manufacturing technologies; and Information and communication technology.</t>
  </si>
  <si>
    <t xml:space="preserve">Figure 3.15 Changes in engineering-related apprenticeship starts over time by level (2014/15 to 2018/19) – England </t>
  </si>
  <si>
    <t>Level</t>
  </si>
  <si>
    <t>Change over 1 year (%)</t>
  </si>
  <si>
    <t>Change over 5 years (%)</t>
  </si>
  <si>
    <t xml:space="preserve">Intermediate </t>
  </si>
  <si>
    <t xml:space="preserve">Advanced </t>
  </si>
  <si>
    <t xml:space="preserve">Higher </t>
  </si>
  <si>
    <t>All levels</t>
  </si>
  <si>
    <t>All engineering-related apprenticeships</t>
  </si>
  <si>
    <t xml:space="preserve">Figure 3.15a Changes in engineering-related apprenticeship achievements over time by level (2014/15 to 2018/19) – England </t>
  </si>
  <si>
    <t xml:space="preserve">Figure 3.16 Changes in engineering-related higher apprenticeship starts by level (2014/15 to 2018/19) – England </t>
  </si>
  <si>
    <t>2018/19 share of higher apprenticeships (%)</t>
  </si>
  <si>
    <t>Level 4 and 5</t>
  </si>
  <si>
    <t>Level 6 + (degree apprenticeship)</t>
  </si>
  <si>
    <t xml:space="preserve">All engineering-related sector subject areas </t>
  </si>
  <si>
    <t>Source: DfE. 'Monthly apprenticeship starts by sector subject area, characteristcs and degree apprenticeship 2014/15 to 2018/19' data, 2019.</t>
  </si>
  <si>
    <t>'-' denotes no starts in 2014/15. A 5-year comparison is unavailable for those sector subject areas.</t>
  </si>
  <si>
    <t>Figure 3.17 Top 10 degree apprenticeships ranked by number of starts (2018/19) – England</t>
  </si>
  <si>
    <t xml:space="preserve">Ranking </t>
  </si>
  <si>
    <t>Framework/standard name</t>
  </si>
  <si>
    <t xml:space="preserve">Level </t>
  </si>
  <si>
    <t>Business, administration and law</t>
  </si>
  <si>
    <t>Senior leader (degree)</t>
  </si>
  <si>
    <t>Chartered manager (degree)</t>
  </si>
  <si>
    <t>Digital and technology solutions professional (integrated degree)</t>
  </si>
  <si>
    <t>Chartered surveyor (degree)</t>
  </si>
  <si>
    <t>Health, public services and care</t>
  </si>
  <si>
    <t>Registered nurse - Degree (NMC 2010)</t>
  </si>
  <si>
    <t>Civil engineer (degree)</t>
  </si>
  <si>
    <t>Manufacturing engineer (degree)</t>
  </si>
  <si>
    <t>Product design and development engineer (degree)</t>
  </si>
  <si>
    <t>Healthcare science practitioner (degree)</t>
  </si>
  <si>
    <t>Advanced clinical practitioner (degree)</t>
  </si>
  <si>
    <t>Figure 3.17a Degree apprenticeship starts over time (2014/15 to 2018/19) – England</t>
  </si>
  <si>
    <t>Business, Administration and Law</t>
  </si>
  <si>
    <t>Senior Leader (Degree)</t>
  </si>
  <si>
    <t>Chartered Manager (Degree)</t>
  </si>
  <si>
    <t>Information and Communication Technology</t>
  </si>
  <si>
    <t>Digital and Technology Solutions Professional (Integrated Degree)</t>
  </si>
  <si>
    <t>Construction, Planning and the Built Environment</t>
  </si>
  <si>
    <t>Chartered Surveyor (Degree)</t>
  </si>
  <si>
    <t>Health, Public Services and Care</t>
  </si>
  <si>
    <t>Registered Nurse - Degree (NMC 2010)</t>
  </si>
  <si>
    <t>Civil Engineer (Degree)</t>
  </si>
  <si>
    <t>Engineering and Manufacturing Technologies</t>
  </si>
  <si>
    <t>Manufacturing Engineer (Degree)</t>
  </si>
  <si>
    <t>Product Design and Development Engineer (Degree)</t>
  </si>
  <si>
    <t>Healthcare Science Practitioner (Degree)</t>
  </si>
  <si>
    <t>Advanced Clinical Practitioner (Degree)</t>
  </si>
  <si>
    <t>Police Constable (Degree)</t>
  </si>
  <si>
    <t>Digital and Technology Solutions Specialist (Integrated Degree)</t>
  </si>
  <si>
    <t>Social Worker (Degree)</t>
  </si>
  <si>
    <t>Building Services Design Engineer (Degree)</t>
  </si>
  <si>
    <t>Project Manager (Degree)</t>
  </si>
  <si>
    <t>Aerospace Engineer (Degree)</t>
  </si>
  <si>
    <t>Electrical / Electronic Technical Support Engineer (Degree)</t>
  </si>
  <si>
    <t>Laboratory Scientist (Degree)</t>
  </si>
  <si>
    <t>Science and Mathematics</t>
  </si>
  <si>
    <t>Food Industry Technical Professional (Degree)</t>
  </si>
  <si>
    <t>Control / Technical Support Engineer (Degree)</t>
  </si>
  <si>
    <t>Business to Business Sales Professional (Degree)</t>
  </si>
  <si>
    <t>Nuclear Scientist and Nuclear Engineer (Degree)</t>
  </si>
  <si>
    <t>Embedded Electronic Systems Design and Development Engineer (Degree)</t>
  </si>
  <si>
    <t>Architect (Degree)</t>
  </si>
  <si>
    <t>Retail and Commercial Enterprise</t>
  </si>
  <si>
    <t>Supply Chain Leadership Professional (Degree)</t>
  </si>
  <si>
    <t>Non-Destructive Testing Engineer (Degree)</t>
  </si>
  <si>
    <t>Systems Engineer (Degree)</t>
  </si>
  <si>
    <t>Operating Department Practitioner (Integrated Degree)</t>
  </si>
  <si>
    <t>Cyber Security Technical Professional (Integrated Degree)</t>
  </si>
  <si>
    <t>Aerospace Software Development Engineer (Degree)</t>
  </si>
  <si>
    <t>Digital Marketer Integrated Degree</t>
  </si>
  <si>
    <t>Ordnance Munitions and Explosives (OME) Professional (Degree)</t>
  </si>
  <si>
    <t>Architectural Assistant (Degree)</t>
  </si>
  <si>
    <t>Occupational Therapist (Integrated Degree)</t>
  </si>
  <si>
    <t>Registered Nurse Degree (NMC 2018)</t>
  </si>
  <si>
    <t>Broadcast and Media Systems Engineer (Degree)</t>
  </si>
  <si>
    <t>Civil Engineering Site Management (Degree)</t>
  </si>
  <si>
    <t>Food and Drink Advanced Engineer (Degree)</t>
  </si>
  <si>
    <t>Physiotherapist (Integrated Degree)</t>
  </si>
  <si>
    <t>Construction Management</t>
  </si>
  <si>
    <t>Arts, Media and Publishing</t>
  </si>
  <si>
    <t>Outside Broadcasting Engineer (Degree)</t>
  </si>
  <si>
    <t>Regulatory Affairs Specialist (Degree)</t>
  </si>
  <si>
    <t>Geospatial Mapping and Science Specialist (Degree)</t>
  </si>
  <si>
    <t>Science Industry Process / Plant Engineer (Degree)</t>
  </si>
  <si>
    <t>Clinical Trials Specialist (Degree)</t>
  </si>
  <si>
    <t>Agriculture, Horticulture and Animal Care</t>
  </si>
  <si>
    <t>Environmental Practitioner (Degree)</t>
  </si>
  <si>
    <t>Broadcast Technology Higher Apprenticeship - BBC</t>
  </si>
  <si>
    <t>Through Life Engineering Services Specialist (Degree)</t>
  </si>
  <si>
    <t>Chartered Town Planner (Degree)</t>
  </si>
  <si>
    <t>Building Control Surveyor (Degree)</t>
  </si>
  <si>
    <t>Transport Planner (Degree)</t>
  </si>
  <si>
    <t>Construction Quantity Surveyor (Degree)</t>
  </si>
  <si>
    <t>Building Services Engineering Site Management (Degree)</t>
  </si>
  <si>
    <t>Construction Site Management (Degree)</t>
  </si>
  <si>
    <t>Risk and Safety Management Professional (Degree)</t>
  </si>
  <si>
    <t>Packaging Professional (Degree)</t>
  </si>
  <si>
    <t>Manufacturing Manager (Degree)</t>
  </si>
  <si>
    <t>Rail and Rail Systems Principal Engineer (Degree)</t>
  </si>
  <si>
    <t>Power Engineer (Degree)</t>
  </si>
  <si>
    <t>Rail and Rail Systems Senior Engineer (Degree)</t>
  </si>
  <si>
    <t>Podiatrist (Degree)</t>
  </si>
  <si>
    <t>Environmental Health Practitioner (Degree)</t>
  </si>
  <si>
    <t>Data Scientist (Integrated Degree)</t>
  </si>
  <si>
    <t>Retail Leadership Degree Apprenticeship</t>
  </si>
  <si>
    <t>Senior / Head of Facilities Management (Degree)</t>
  </si>
  <si>
    <t>Bioinformatics Scientist (Degree)</t>
  </si>
  <si>
    <t>Social Sciences</t>
  </si>
  <si>
    <t>Professional Economist (Degree)</t>
  </si>
  <si>
    <t xml:space="preserve">Figure 3.18 Engineering-related apprenticeship starts over time by gender (2014/15 to 2018/19) – England </t>
  </si>
  <si>
    <t xml:space="preserve">Starts in 2014/15 </t>
  </si>
  <si>
    <t xml:space="preserve">Starts in 2015/16 </t>
  </si>
  <si>
    <t>Starts in 2016/17</t>
  </si>
  <si>
    <t>Starts in 2017/18</t>
  </si>
  <si>
    <t>Starts in 2018/19</t>
  </si>
  <si>
    <t>Male</t>
  </si>
  <si>
    <t>Female</t>
  </si>
  <si>
    <t>% total</t>
  </si>
  <si>
    <t xml:space="preserve">No. </t>
  </si>
  <si>
    <t xml:space="preserve">Figure 3.18a Engineering-related apprenticeship achievements over time by gender (2014/15 to 2018/19) – England </t>
  </si>
  <si>
    <t>Achievements in 2014/15</t>
  </si>
  <si>
    <t>Achievements in 2015/16</t>
  </si>
  <si>
    <t>Achievements in 2016/17</t>
  </si>
  <si>
    <t>Achievements in 2017/18</t>
  </si>
  <si>
    <t>Achievements in 2018/19</t>
  </si>
  <si>
    <t xml:space="preserve">Male </t>
  </si>
  <si>
    <t>Working file</t>
  </si>
  <si>
    <t>\\engineeringuk.com\enguk\EngUKData\Research\ENGINEERING UK REPORTS\Engineerring UK 2020\Draft chapters\5. FE and Apprenticeships\5.Data\201718 and 201819 FULL YEAR DATA FINAL - With gender, level and other analysis (version 1).xlsx</t>
  </si>
  <si>
    <t>\\engineeringuk.com\enguk\EngUKData\Research\ENGINEERING UK REPORTS\Engineerring UK 2020\Draft chapters\5. FE and Apprenticeships\5.Data\Engineering related starts by gender and age - 201314 - 201617.xlsx</t>
  </si>
  <si>
    <t>Public source</t>
  </si>
  <si>
    <t>DfE, Apprenticeship demographic and sector subject area PivotTable tool: starts and achievements 2017 to 2018, to 2018 to 2019</t>
  </si>
  <si>
    <t>Note - The analysis is in two files (the two workbooks above). One is for 2014/15 - 2016/17 and the other is for 2017/18 to 2018/19</t>
  </si>
  <si>
    <t xml:space="preserve">Figure 3.19 Engineering-related apprenticeship starts by level and gender (2018/19) – England </t>
  </si>
  <si>
    <t>Intermediate apprenticeship</t>
  </si>
  <si>
    <t>Advanced apprenticeship</t>
  </si>
  <si>
    <t>Higher apprenticeships</t>
  </si>
  <si>
    <t xml:space="preserve">All levels </t>
  </si>
  <si>
    <t xml:space="preserve">Figure 3.19a Engineering-related apprenticeship achievements by level and gender (2018/19) – England </t>
  </si>
  <si>
    <t xml:space="preserve">% </t>
  </si>
  <si>
    <t xml:space="preserve">Figure 3.20 Engineering-related sector subject area starts and all starts over time by ethnicity (2014/15 to 2018/19)  – England  </t>
  </si>
  <si>
    <t>2018 19</t>
  </si>
  <si>
    <t>Change over 1 year</t>
  </si>
  <si>
    <t>Change over 5 years</t>
  </si>
  <si>
    <t xml:space="preserve">Asian/Asian British </t>
  </si>
  <si>
    <t>Black/African/ Caribbean/ Black British</t>
  </si>
  <si>
    <t>Mixed/ Multiple ethnic group</t>
  </si>
  <si>
    <t>Other ethnic group</t>
  </si>
  <si>
    <t xml:space="preserve">Minority ethnic total </t>
  </si>
  <si>
    <t>White</t>
  </si>
  <si>
    <t>All apprentices with known ethnicity</t>
  </si>
  <si>
    <t>Percentages are calculated based on all apprentices with known ethnicity.</t>
  </si>
  <si>
    <t xml:space="preserve">Figure 3.20a Engineering-related sector subject area achievements and all achievements over time by ethnicity (2014/15 to 2018/19)  – England  </t>
  </si>
  <si>
    <t>Black/African/Caribbean/ Black British</t>
  </si>
  <si>
    <t>Figure 3.21 Engineering-related sector subject area starts by level and ethnicity (2018/19) – England</t>
  </si>
  <si>
    <t>Other ethnic Group</t>
  </si>
  <si>
    <t>Figure 3.21a Engineering-related sector subject area achievements by level and ethnicity (2018/19) – England</t>
  </si>
  <si>
    <t>No</t>
  </si>
  <si>
    <t>Total known</t>
  </si>
  <si>
    <t xml:space="preserve">Figure 3.22 Engineering-related apprenticeship starts by level and age group over time (2014/15 to 2018/19) – England </t>
  </si>
  <si>
    <t>Under 19</t>
  </si>
  <si>
    <t>19-24</t>
  </si>
  <si>
    <t>25+</t>
  </si>
  <si>
    <t>Totals</t>
  </si>
  <si>
    <t xml:space="preserve">Figure 3.22a Engineering-related apprenticeship achievements by level and age group over time (2014/15 to 2018/19) – England </t>
  </si>
  <si>
    <t xml:space="preserve">Figure 3.23 Engineering-related apprenticeship starts by sector subject area and region over time (2014/15 to 2018/19) – England </t>
  </si>
  <si>
    <t>Sector subject areas</t>
  </si>
  <si>
    <t>North East</t>
  </si>
  <si>
    <t>North West</t>
  </si>
  <si>
    <t>Yorkshire and the Humber</t>
  </si>
  <si>
    <t>East Midlands</t>
  </si>
  <si>
    <t>West Midlands</t>
  </si>
  <si>
    <t>East of England</t>
  </si>
  <si>
    <t>London</t>
  </si>
  <si>
    <t>South East</t>
  </si>
  <si>
    <t>South West</t>
  </si>
  <si>
    <t xml:space="preserve">England total </t>
  </si>
  <si>
    <t>2018/19 share of engineering-related starts</t>
  </si>
  <si>
    <t>Source: DfE. 'Apprenticeships geography and sector subject area: starts and achievements 2018 to 2019' data, 2019.</t>
  </si>
  <si>
    <t>England total</t>
  </si>
  <si>
    <t>2017/18 share of engineering-related starts</t>
  </si>
  <si>
    <t>Source: DfE. 'Apprenticeships geography and sector subject area: starts and achievements 2017 to 2018' data, 2018.</t>
  </si>
  <si>
    <t>2016/17 share of engineering-related starts</t>
  </si>
  <si>
    <t>Source: DfE. 'Apprenticeships geography and sector subject area: starts and achievements 2016 to 2017' data, 2017.</t>
  </si>
  <si>
    <t>Starts in 2015/16</t>
  </si>
  <si>
    <t>2015/16 share of engineering-related starts</t>
  </si>
  <si>
    <t>Source: DfE. 'Apprenticeships geography and sector subject area: starts and achievements 2015 to 2016' data, 2016.</t>
  </si>
  <si>
    <t>Starts in 2014/15</t>
  </si>
  <si>
    <t>2014/15 share of engineering-related starts</t>
  </si>
  <si>
    <t>Source: DfE. 'Apprenticeships geography and sector subject area: starts and achievements 2014 to 2015' data, 2015.</t>
  </si>
  <si>
    <t>Figure 3.24 Apprentices from the most deprived areas as a share of engineering-related sector subject area starts by level (2018/19) – England</t>
  </si>
  <si>
    <t>Intermediate</t>
  </si>
  <si>
    <t>Advanced</t>
  </si>
  <si>
    <t>Higher</t>
  </si>
  <si>
    <t>Figure 3.25 Changes in apprenticeship achievement rates within sector subject areas and levels over time (2014/15 to 2018/19) – England</t>
  </si>
  <si>
    <t>Achievement rates in 2014/15 (%)</t>
  </si>
  <si>
    <t>Achievement rates in 2015/16 (%)</t>
  </si>
  <si>
    <t xml:space="preserve">Achievement rates in 2016/17 (%) </t>
  </si>
  <si>
    <t>Achievement rates in 2017/18 (%)</t>
  </si>
  <si>
    <t>Achievement rates in 2018/19 (%)</t>
  </si>
  <si>
    <t>Change over 1 year (%p)</t>
  </si>
  <si>
    <t>Change over 5 years (%p)</t>
  </si>
  <si>
    <t>-2.8%p</t>
  </si>
  <si>
    <t>-5.6%p</t>
  </si>
  <si>
    <t>-3.2%p</t>
  </si>
  <si>
    <t>12%p</t>
  </si>
  <si>
    <t>-7.4%p</t>
  </si>
  <si>
    <t>-2.4%p</t>
  </si>
  <si>
    <t>-4.8%p</t>
  </si>
  <si>
    <t>-1.0%p</t>
  </si>
  <si>
    <t>-2.9%p</t>
  </si>
  <si>
    <t>-0.8%p</t>
  </si>
  <si>
    <t>-3.6%p</t>
  </si>
  <si>
    <t>-1.6%p</t>
  </si>
  <si>
    <t>-9.7%p</t>
  </si>
  <si>
    <t>-0.7%p</t>
  </si>
  <si>
    <t>-1.1%p</t>
  </si>
  <si>
    <t>11.8%p</t>
  </si>
  <si>
    <t>5.8%p</t>
  </si>
  <si>
    <t>-12.6%p</t>
  </si>
  <si>
    <t>-12.2%p</t>
  </si>
  <si>
    <t>-17.0%p</t>
  </si>
  <si>
    <t>-4.4%p</t>
  </si>
  <si>
    <t>-8.4%p</t>
  </si>
  <si>
    <t>-0.6%p</t>
  </si>
  <si>
    <t>-7.9%p</t>
  </si>
  <si>
    <t>0.7%p</t>
  </si>
  <si>
    <t>-3.0%p</t>
  </si>
  <si>
    <t>-7.2%p</t>
  </si>
  <si>
    <t>-2.0%p</t>
  </si>
  <si>
    <t>-5.4%p</t>
  </si>
  <si>
    <t>-3.9%p</t>
  </si>
  <si>
    <t>-8.8%p</t>
  </si>
  <si>
    <t>-2.7%p</t>
  </si>
  <si>
    <t>-5.7%p</t>
  </si>
  <si>
    <t>Source: DfE. 'National achievement rate tables 2014/15 to 2018/19’ data, 2016 to 2020.</t>
  </si>
  <si>
    <t>Figure 3.26 Achievement rates in engineering-related frameworks and standards (2018/19) – England</t>
  </si>
  <si>
    <t>Standard</t>
  </si>
  <si>
    <t>Framework</t>
  </si>
  <si>
    <t>Figure 3.27 Engineering-related apprenticeships as a share of all apprenticeship starts by level over time (2014/15 to 2018/19) – Scotland</t>
  </si>
  <si>
    <t>Level 4</t>
  </si>
  <si>
    <t>Level 5</t>
  </si>
  <si>
    <t>Engineering-related frameworks</t>
  </si>
  <si>
    <t>2014-15</t>
  </si>
  <si>
    <t>2015-16</t>
  </si>
  <si>
    <t>2016-17</t>
  </si>
  <si>
    <t>2017-18</t>
  </si>
  <si>
    <t>2018-19</t>
  </si>
  <si>
    <t>Automotive</t>
  </si>
  <si>
    <t>All engineering-related framework starts</t>
  </si>
  <si>
    <t>Biotechnology</t>
  </si>
  <si>
    <t>All framework starts</t>
  </si>
  <si>
    <t>Bus and coach engineering and maintenance</t>
  </si>
  <si>
    <t>Percentage engineering-related framework starts</t>
  </si>
  <si>
    <t>Construction: building</t>
  </si>
  <si>
    <t>Construction: civil engineering</t>
  </si>
  <si>
    <t>Construction (civil engineering and specialist sector)</t>
  </si>
  <si>
    <t>Construction (craft operations)</t>
  </si>
  <si>
    <t>-</t>
  </si>
  <si>
    <t>Construction: professional apprenticeship</t>
  </si>
  <si>
    <t>Construction: specialist</t>
  </si>
  <si>
    <t>Construction (technical operations)</t>
  </si>
  <si>
    <t>Construction: technical</t>
  </si>
  <si>
    <t>Construction: technical apprenticeship</t>
  </si>
  <si>
    <t>Electrical installation</t>
  </si>
  <si>
    <t>Electronic security systems</t>
  </si>
  <si>
    <t>Electrotechnical services</t>
  </si>
  <si>
    <t>Engineering</t>
  </si>
  <si>
    <t>Engineering construction</t>
  </si>
  <si>
    <t>Extractive and mineral processing</t>
  </si>
  <si>
    <t>Food manufacture</t>
  </si>
  <si>
    <t>Gas industry</t>
  </si>
  <si>
    <t>Glass industry occupations</t>
  </si>
  <si>
    <t>Heating, ventilation, air conditioning and refrigeration</t>
  </si>
  <si>
    <t>Information and communication technologies professionals</t>
  </si>
  <si>
    <t>IT and telecommunications</t>
  </si>
  <si>
    <t>Land-based engineering</t>
  </si>
  <si>
    <t>Oil and gas extraction</t>
  </si>
  <si>
    <t>Plumbing</t>
  </si>
  <si>
    <t>Polymer processing</t>
  </si>
  <si>
    <t>Power distribution</t>
  </si>
  <si>
    <t>Printing</t>
  </si>
  <si>
    <t>Process manufacturing</t>
  </si>
  <si>
    <t>Rail transport engineering</t>
  </si>
  <si>
    <t>Vehicle body and paint operations</t>
  </si>
  <si>
    <t>Vehicle maintenance and repair</t>
  </si>
  <si>
    <t>Water industry</t>
  </si>
  <si>
    <t>Wind turbine operations and maintenance</t>
  </si>
  <si>
    <t>All engineering related framework starts</t>
  </si>
  <si>
    <t>Source: Skills Development Scotland, 2014/2015 to 2017/2018</t>
  </si>
  <si>
    <t>In line with Scottish Government direction, modern apprenticeship frameworks were aligned to SCQF levels over the past two years. The majority of vocational qualifications were aligned to SCQF in 2017/18, to support a transition to reporting modern apprenticeship statistics by SCQF level from Q1 2018/19. Due to this change, data by level for the year 2018/19 is not directly comparable to previous years.</t>
  </si>
  <si>
    <t>Disclosure control is applied to values less than five (marked with '*') or where such numbers can be identified by differencing. As such, totals by levels do not necessarily add to the totals for all levels.</t>
  </si>
  <si>
    <t>'-' denotes no apprenticeship starts. In columns covering percentages, '-' denotes no percentage available as figure was less than five.</t>
  </si>
  <si>
    <t>Figure 3.27a Engineering-related apprenticeships as a share of all apprenticeship achievements by level over time (2014/15 to 2018/19) – Scotland</t>
  </si>
  <si>
    <t>*</t>
  </si>
  <si>
    <t>All engineering related framework achievements</t>
  </si>
  <si>
    <t>Percentage engineering-related framework achievements</t>
  </si>
  <si>
    <t>All framework achievements</t>
  </si>
  <si>
    <t>'-' denotes no apprenticeship achievements. In columns covering percentages, '-' denotes no percentage available as figure was less than five.</t>
  </si>
  <si>
    <t>Figure 3.28 Female apprentices as a share of engineering-related apprenticeship starts by age group over time (2014/15 to 2018/19) – Scotland</t>
  </si>
  <si>
    <t>16-19</t>
  </si>
  <si>
    <t>20-24</t>
  </si>
  <si>
    <t>All ages</t>
  </si>
  <si>
    <t xml:space="preserve">Percentage of all starts who were women </t>
  </si>
  <si>
    <t xml:space="preserve">Source: Skills development Scotland. ‘Modern apprenticeship statistics Q4 2018/19’ data, 2019. </t>
  </si>
  <si>
    <t xml:space="preserve"> </t>
  </si>
  <si>
    <t>Figure 3.29 Engineering-related apprenticeship starts by age group over time (2014/15 to 2018/19) – Scotland</t>
  </si>
  <si>
    <t>Figure 3.30 Engineering-related apprenticeships as a share of all apprenticeship starts over time (2014/15 to 2018/19) – Wales</t>
  </si>
  <si>
    <t>Engineering reated as a share of all apprenticeship starts</t>
  </si>
  <si>
    <t>Source: Stats Wales. ‘Learning programmes for foundation apprenticeships, apprenticeships and higher apprenticeships 2014/15 to 2018/19’ data, 2020.</t>
  </si>
  <si>
    <t>There is no Information and communication technology data for 2018 to 2019. There are some IT courses included in Business administration apprenticeships, but these are not included under engineering related apprenticeship starts.</t>
  </si>
  <si>
    <t>Numbers are runded to the nearest 5.</t>
  </si>
  <si>
    <t>Figure 3.30a Engineering-related apprenticeships as a share of all apprenticeship leavers over time (2014/15 to 2018/19) – Wales</t>
  </si>
  <si>
    <t>Leavers in 2014/15</t>
  </si>
  <si>
    <t>Leavers in 2015/16</t>
  </si>
  <si>
    <t>Leavers in 2016/17</t>
  </si>
  <si>
    <t>Leavers in 2017/18</t>
  </si>
  <si>
    <t>Leavers in 2018/19</t>
  </si>
  <si>
    <t>Engineering reated as a share of all apprenticeship leavers</t>
  </si>
  <si>
    <t>Figure 3.31 Engineering-related and all apprenticeship starts over time by level (2014/15 to 2018/19) – Wales</t>
  </si>
  <si>
    <t>Foundation apprenticeships (level 2)</t>
  </si>
  <si>
    <t>Apprenticeships (level 3)</t>
  </si>
  <si>
    <t>Higher apprenticeship (level4+)</t>
  </si>
  <si>
    <t>All apprenticeships</t>
  </si>
  <si>
    <t>Source: Stats Wales. ‘Learning programmes for foundation apprenticeships, apprenticeships and higher apprenticeships 2018/19’ data, 2020.</t>
  </si>
  <si>
    <t>There is no Information and communication technology data for 2018/19. There are some IT courses included in Business administration apprenticeships, but these are not included under engineering related apprenticeship starts.</t>
  </si>
  <si>
    <t>Figure 3.31a Engineering-related and all apprenticeship leavers over time by level (2018/19) – Wales</t>
  </si>
  <si>
    <t>Figure 3.32 Female apprentices as a share of engineering-related apprenticeship starts over time by sector subject area (2014/15 to 2018/19) – Wales</t>
  </si>
  <si>
    <t xml:space="preserve">Engineering </t>
  </si>
  <si>
    <t>Manufacturing</t>
  </si>
  <si>
    <t>All female engineering-related apprenticeship starts</t>
  </si>
  <si>
    <t>Percentage female</t>
  </si>
  <si>
    <t>0.5%p</t>
  </si>
  <si>
    <t>3.5%p</t>
  </si>
  <si>
    <t>There is no information and communication technology data for 2018 to 2019. There are some IT courses included in business administration apprenticeships, but these are not included under engineering related apprenticeship starts.</t>
  </si>
  <si>
    <t>Female engineering related starts do not include information and communication technology.</t>
  </si>
  <si>
    <t>Figure 3.33 Apprenticeship participation by framework, level and gender (2019) – Northern Ireland</t>
  </si>
  <si>
    <t xml:space="preserve">Level 2/3 </t>
  </si>
  <si>
    <t xml:space="preserve">Female </t>
  </si>
  <si>
    <t xml:space="preserve">Total </t>
  </si>
  <si>
    <t>% Female</t>
  </si>
  <si>
    <t>Construction Crafts</t>
  </si>
  <si>
    <t>Construction Technical</t>
  </si>
  <si>
    <t>Electrical and Electronic Servicing</t>
  </si>
  <si>
    <t>Electrical Distribution and Trans. Engineering</t>
  </si>
  <si>
    <t>Electrical Power Engineering</t>
  </si>
  <si>
    <t>Electrotechnical</t>
  </si>
  <si>
    <t>Food Manufacture</t>
  </si>
  <si>
    <t>Furniture Production</t>
  </si>
  <si>
    <t>Heating , Ventialllation, Air Conditioning and Refridgeration</t>
  </si>
  <si>
    <t>I.T. User</t>
  </si>
  <si>
    <t>IT and Telecoms Professional</t>
  </si>
  <si>
    <t>Land Based Service Engineering</t>
  </si>
  <si>
    <t>Light Vehicle Body and Paint Operations</t>
  </si>
  <si>
    <t>Mechanical Engineering Services (Plumbing)</t>
  </si>
  <si>
    <t>Print Production</t>
  </si>
  <si>
    <t>Printing Industry</t>
  </si>
  <si>
    <t>Vehicle Body and Paint</t>
  </si>
  <si>
    <t>Vehicle Fitting</t>
  </si>
  <si>
    <t>Vehicle Maintenance and Repair</t>
  </si>
  <si>
    <t>Vehicle Parts</t>
  </si>
  <si>
    <t>All engineering related frameworks</t>
  </si>
  <si>
    <t xml:space="preserve">Percentage engineering related frameworks </t>
  </si>
  <si>
    <t>All frameworks</t>
  </si>
  <si>
    <t>Source: Northern Ireland department for the economy 'ApprenticeshipsNI statistics from August 2013 to October 2019' data, 2020.</t>
  </si>
  <si>
    <t>Northern Ireland's Department for the Economy defines a participant as an individual on ApprenticeshipsNI (type of contract). An individual can participate on ApprenticeshipsNI more than once.</t>
  </si>
  <si>
    <t>This table shows the numbers of apprentices who were participating in engineering-related frameworks as of October 2019.</t>
  </si>
  <si>
    <t>'-' denotes that there were no apprentices at this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</si>
</sst>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0.0%"/>
  </numFmts>
  <fonts count="7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1"/>
      <name val="Calibri"/>
      <family val="2"/>
      <scheme val="minor"/>
    </font>
    <font>
      <b/>
      <sz val="11"/>
      <name val="Calibri"/>
      <family val="2"/>
      <scheme val="minor"/>
    </font>
    <font>
      <sz val="11"/>
      <color rgb="FF000000"/>
      <name val="Calibri"/>
      <family val="2"/>
      <scheme val="minor"/>
    </font>
    <font>
      <b/>
      <sz val="11"/>
      <color rgb="FF80379B"/>
      <name val="Calibri"/>
      <family val="2"/>
    </font>
    <font>
      <sz val="11"/>
      <color theme="9"/>
      <name val="Calibri"/>
      <family val="2"/>
      <scheme val="minor"/>
    </font>
    <font>
      <sz val="11"/>
      <color theme="1"/>
      <name val="Calibri"/>
      <family val="2"/>
    </font>
    <font>
      <sz val="11"/>
      <name val="Calibri"/>
      <family val="2"/>
    </font>
    <font>
      <b/>
      <sz val="11"/>
      <name val="Calibri"/>
      <family val="2"/>
    </font>
    <font>
      <b/>
      <sz val="11"/>
      <color theme="1"/>
      <name val="Calibri"/>
      <family val="2"/>
    </font>
    <font>
      <sz val="8"/>
      <color theme="1"/>
      <name val="Calibri"/>
      <family val="2"/>
      <scheme val="minor"/>
    </font>
    <font>
      <sz val="9"/>
      <color theme="1"/>
      <name val="Calibri"/>
      <family val="2"/>
      <scheme val="minor"/>
    </font>
    <font>
      <b/>
      <sz val="16"/>
      <color theme="9"/>
      <name val="Calibri"/>
      <family val="2"/>
      <scheme val="minor"/>
    </font>
    <font>
      <b/>
      <sz val="11"/>
      <color rgb="FF5C7F92"/>
      <name val="Calibri"/>
      <family val="2"/>
      <scheme val="minor"/>
    </font>
    <font>
      <sz val="12"/>
      <name val="Arial"/>
      <family val="2"/>
    </font>
    <font>
      <b/>
      <sz val="12"/>
      <name val="Arial"/>
      <family val="2"/>
    </font>
    <font>
      <sz val="16"/>
      <color theme="9"/>
      <name val="Calibri"/>
      <family val="2"/>
    </font>
    <font>
      <b/>
      <sz val="12"/>
      <color theme="1"/>
      <name val="Arial"/>
      <family val="2"/>
    </font>
    <font>
      <sz val="12"/>
      <color theme="1"/>
      <name val="Arial"/>
      <family val="2"/>
    </font>
    <font>
      <sz val="16"/>
      <color theme="9"/>
      <name val="Calibri"/>
      <family val="2"/>
      <scheme val="minor"/>
    </font>
    <font>
      <sz val="14"/>
      <color theme="4"/>
      <name val="Calibri"/>
      <family val="2"/>
      <scheme val="minor"/>
    </font>
    <font>
      <b/>
      <sz val="14"/>
      <color theme="9"/>
      <name val="Arial"/>
      <family val="2"/>
    </font>
    <font>
      <b/>
      <sz val="16"/>
      <color rgb="FFFF0000"/>
      <name val="Calibri"/>
      <family val="2"/>
      <scheme val="minor"/>
    </font>
    <font>
      <b/>
      <sz val="11"/>
      <color rgb="FF5C7F92"/>
      <name val="Calibri"/>
      <family val="2"/>
    </font>
    <font>
      <b/>
      <sz val="14"/>
      <color rgb="FFFF0000"/>
      <name val="Calibri"/>
      <family val="2"/>
      <scheme val="minor"/>
    </font>
    <font>
      <b/>
      <sz val="11"/>
      <color theme="9"/>
      <name val="Calibri"/>
      <family val="2"/>
      <scheme val="minor"/>
    </font>
    <font>
      <sz val="11"/>
      <color rgb="FF000000"/>
      <name val="Calibri"/>
      <family val="2"/>
    </font>
    <font>
      <b/>
      <sz val="18"/>
      <color theme="9"/>
      <name val="Calibri"/>
      <family val="2"/>
      <scheme val="minor"/>
    </font>
    <font>
      <sz val="16"/>
      <color theme="4"/>
      <name val="Calibri"/>
      <family val="2"/>
      <scheme val="minor"/>
    </font>
    <font>
      <b/>
      <sz val="11"/>
      <color rgb="FF000000"/>
      <name val="Calibri"/>
      <family val="2"/>
      <scheme val="minor"/>
    </font>
    <font>
      <b/>
      <sz val="11"/>
      <color rgb="FFFF0000"/>
      <name val="Calibri"/>
      <family val="2"/>
      <scheme val="minor"/>
    </font>
    <font>
      <sz val="8"/>
      <name val="Calibri"/>
      <family val="2"/>
      <scheme val="minor"/>
    </font>
    <font>
      <sz val="9"/>
      <name val="Calibri"/>
      <family val="2"/>
      <scheme val="minor"/>
    </font>
    <font>
      <sz val="11"/>
      <color rgb="FFFF0000"/>
      <name val="Calibri"/>
      <family val="2"/>
    </font>
    <font>
      <sz val="12"/>
      <color rgb="FF000000"/>
      <name val="Arial"/>
      <family val="2"/>
    </font>
    <font>
      <b/>
      <sz val="11"/>
      <color rgb="FF000000"/>
      <name val="Calibri"/>
      <family val="2"/>
    </font>
    <font>
      <sz val="8"/>
      <color rgb="FF000000"/>
      <name val="Calibri"/>
      <family val="2"/>
    </font>
    <font>
      <b/>
      <i/>
      <sz val="11"/>
      <color rgb="FF000000"/>
      <name val="Calibri"/>
      <family val="2"/>
    </font>
    <font>
      <i/>
      <sz val="11"/>
      <color rgb="FF000000"/>
      <name val="Calibri"/>
      <family val="2"/>
    </font>
    <font>
      <sz val="10"/>
      <color rgb="FF000000"/>
      <name val="Arial"/>
      <family val="2"/>
    </font>
    <font>
      <b/>
      <sz val="14"/>
      <color theme="9"/>
      <name val="Calibri"/>
      <family val="2"/>
      <scheme val="minor"/>
    </font>
    <font>
      <b/>
      <sz val="10"/>
      <color theme="1"/>
      <name val="Arial"/>
      <family val="2"/>
    </font>
    <font>
      <sz val="10"/>
      <color theme="1"/>
      <name val="Arial"/>
      <family val="2"/>
    </font>
    <font>
      <sz val="14"/>
      <color rgb="FFFF0000"/>
      <name val="Calibri"/>
      <family val="2"/>
      <scheme val="minor"/>
    </font>
    <font>
      <sz val="48"/>
      <color rgb="FFFF0000"/>
      <name val="Calibri"/>
      <family val="2"/>
      <scheme val="minor"/>
    </font>
    <font>
      <sz val="11"/>
      <color rgb="FF000000"/>
      <name val="Arial"/>
      <family val="2"/>
    </font>
    <font>
      <b/>
      <sz val="11"/>
      <color theme="1"/>
      <name val="Arial"/>
      <family val="2"/>
    </font>
    <font>
      <i/>
      <sz val="11"/>
      <color theme="1"/>
      <name val="Calibri"/>
      <family val="2"/>
    </font>
    <font>
      <sz val="9"/>
      <color rgb="FFFF0000"/>
      <name val="Calibri"/>
      <family val="2"/>
      <scheme val="minor"/>
    </font>
    <font>
      <b/>
      <sz val="11"/>
      <color theme="0"/>
      <name val="Calibri"/>
      <family val="2"/>
    </font>
    <font>
      <sz val="11"/>
      <color theme="0"/>
      <name val="Calibri"/>
      <family val="2"/>
    </font>
    <font>
      <b/>
      <i/>
      <sz val="11"/>
      <color theme="0"/>
      <name val="Calibri"/>
      <family val="2"/>
    </font>
    <font>
      <sz val="10"/>
      <name val="Arial"/>
      <family val="2"/>
    </font>
    <font>
      <sz val="8"/>
      <color theme="1"/>
      <name val="Calibri"/>
      <family val="2"/>
    </font>
    <font>
      <sz val="11"/>
      <color theme="4"/>
      <name val="Calibri"/>
      <family val="2"/>
      <scheme val="minor"/>
    </font>
    <font>
      <sz val="9"/>
      <color rgb="FF333333"/>
      <name val="Calibri"/>
      <family val="2"/>
      <scheme val="minor"/>
    </font>
    <font>
      <sz val="10"/>
      <color theme="1"/>
      <name val="Calibri"/>
      <family val="2"/>
      <scheme val="minor"/>
    </font>
    <font>
      <sz val="10"/>
      <color rgb="FF000000"/>
      <name val="Calibri"/>
      <family val="2"/>
    </font>
    <font>
      <sz val="12"/>
      <color theme="4"/>
      <name val="Calibri"/>
      <family val="2"/>
      <scheme val="minor"/>
    </font>
    <font>
      <b/>
      <i/>
      <sz val="10"/>
      <color rgb="FF000000"/>
      <name val="Arial"/>
      <family val="2"/>
    </font>
    <font>
      <sz val="12"/>
      <color rgb="FF225EA8"/>
      <name val="Franklin Gothic Demi"/>
      <family val="2"/>
    </font>
    <font>
      <b/>
      <sz val="10"/>
      <color rgb="FFFFFFFF"/>
      <name val="Franklin Gothic Medium"/>
      <family val="2"/>
    </font>
    <font>
      <b/>
      <sz val="9"/>
      <color rgb="FF225EA8"/>
      <name val="Franklin Gothic Medium"/>
      <family val="2"/>
    </font>
    <font>
      <sz val="9"/>
      <color rgb="FF225EA8"/>
      <name val="Franklin Gothic Medium"/>
      <family val="2"/>
    </font>
  </fonts>
  <fills count="10">
    <fill>
      <patternFill patternType="none"/>
    </fill>
    <fill>
      <patternFill patternType="gray125"/>
    </fill>
    <fill>
      <patternFill patternType="solid">
        <fgColor theme="0"/>
        <bgColor indexed="64"/>
      </patternFill>
    </fill>
    <fill>
      <patternFill patternType="solid">
        <fgColor rgb="FFF2EBF5"/>
        <bgColor indexed="64"/>
      </patternFill>
    </fill>
    <fill>
      <patternFill patternType="solid">
        <fgColor theme="0"/>
        <bgColor rgb="FF000000"/>
      </patternFill>
    </fill>
    <fill>
      <patternFill patternType="solid">
        <fgColor theme="0"/>
        <bgColor theme="4" tint="0.79998168889431442"/>
      </patternFill>
    </fill>
    <fill>
      <patternFill patternType="solid">
        <fgColor theme="0"/>
        <bgColor rgb="FFEFF2F4"/>
      </patternFill>
    </fill>
    <fill>
      <patternFill patternType="solid">
        <fgColor rgb="FFFFFFFF"/>
        <bgColor rgb="FFFFFFFF"/>
      </patternFill>
    </fill>
    <fill>
      <patternFill patternType="solid">
        <fgColor theme="0"/>
        <bgColor rgb="FF225EA8"/>
      </patternFill>
    </fill>
    <fill>
      <patternFill patternType="solid">
        <fgColor theme="0"/>
        <bgColor rgb="FFFFFFFF"/>
      </patternFill>
    </fill>
  </fills>
  <borders count="17">
    <border>
      <left/>
      <right/>
      <top/>
      <bottom/>
      <diagonal/>
    </border>
    <border>
      <left style="medium">
        <color rgb="FFFFFFFF"/>
      </left>
      <right style="medium">
        <color rgb="FFFFFFFF"/>
      </right>
      <top/>
      <bottom/>
      <diagonal/>
    </border>
    <border>
      <left style="medium">
        <color rgb="FFFFFFFF"/>
      </left>
      <right/>
      <top/>
      <bottom/>
      <diagonal/>
    </border>
    <border>
      <left/>
      <right style="medium">
        <color rgb="FFFFFFFF"/>
      </right>
      <top/>
      <bottom/>
      <diagonal/>
    </border>
    <border>
      <left/>
      <right style="thin">
        <color theme="0"/>
      </right>
      <top/>
      <bottom/>
      <diagonal/>
    </border>
    <border>
      <left style="thin">
        <color theme="0"/>
      </left>
      <right/>
      <top/>
      <bottom/>
      <diagonal/>
    </border>
    <border>
      <left style="medium">
        <color theme="0"/>
      </left>
      <right style="medium">
        <color rgb="FFFFFFFF"/>
      </right>
      <top/>
      <bottom/>
      <diagonal/>
    </border>
    <border>
      <left style="thin">
        <color theme="0"/>
      </left>
      <right/>
      <top/>
      <bottom style="thin">
        <color theme="0"/>
      </bottom>
      <diagonal/>
    </border>
    <border>
      <left/>
      <right/>
      <top style="thin">
        <color theme="0"/>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style="thin">
        <color theme="0"/>
      </left>
      <right style="medium">
        <color theme="0"/>
      </right>
      <top/>
      <bottom/>
      <diagonal/>
    </border>
    <border>
      <left style="thin">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22" fillId="0" borderId="0"/>
    <xf numFmtId="0" fontId="15" fillId="0" borderId="0" applyNumberFormat="0" applyFill="0" applyBorder="0" applyProtection="0">
      <alignment horizontal="left" wrapText="1" indent="1"/>
    </xf>
    <xf numFmtId="0" fontId="34" fillId="0" borderId="0"/>
    <xf numFmtId="0" fontId="42" fillId="0" borderId="0" applyNumberFormat="0" applyBorder="0" applyProtection="0"/>
    <xf numFmtId="9" fontId="34" fillId="0" borderId="0" applyFont="0" applyFill="0" applyBorder="0" applyAlignment="0" applyProtection="0"/>
    <xf numFmtId="0" fontId="47" fillId="0" borderId="0" applyNumberFormat="0" applyBorder="0" applyProtection="0"/>
    <xf numFmtId="9" fontId="34" fillId="0" borderId="0" applyFont="0" applyFill="0" applyBorder="0" applyAlignment="0" applyProtection="0"/>
    <xf numFmtId="0" fontId="60" fillId="0" borderId="0"/>
    <xf numFmtId="0" fontId="47" fillId="0" borderId="0"/>
    <xf numFmtId="0" fontId="47" fillId="0" borderId="0" applyNumberFormat="0" applyFont="0" applyBorder="0" applyProtection="0"/>
    <xf numFmtId="9" fontId="47" fillId="0" borderId="0" applyFont="0" applyFill="0" applyBorder="0" applyAlignment="0" applyProtection="0"/>
  </cellStyleXfs>
  <cellXfs count="509">
    <xf numFmtId="0" fontId="0" fillId="0" borderId="0" xfId="0"/>
    <xf numFmtId="0" fontId="7" fillId="2" borderId="0" xfId="0" applyFont="1" applyFill="1"/>
    <xf numFmtId="0" fontId="0" fillId="2" borderId="0" xfId="0" applyFill="1"/>
    <xf numFmtId="0" fontId="4" fillId="2" borderId="0" xfId="0" applyFont="1" applyFill="1"/>
    <xf numFmtId="0" fontId="8" fillId="2" borderId="0" xfId="0" applyFont="1" applyFill="1"/>
    <xf numFmtId="0" fontId="0" fillId="2" borderId="0" xfId="0" applyFill="1" applyAlignment="1">
      <alignment vertical="center"/>
    </xf>
    <xf numFmtId="0" fontId="9" fillId="2" borderId="0" xfId="0" applyFont="1" applyFill="1"/>
    <xf numFmtId="0" fontId="6" fillId="2" borderId="0" xfId="3" applyFill="1"/>
    <xf numFmtId="0" fontId="6" fillId="2" borderId="0" xfId="3" applyFill="1" applyAlignment="1">
      <alignment vertical="center"/>
    </xf>
    <xf numFmtId="0" fontId="6" fillId="2" borderId="0" xfId="3" applyFill="1" applyAlignment="1">
      <alignment horizontal="right" vertical="center"/>
    </xf>
    <xf numFmtId="0" fontId="6" fillId="2" borderId="0" xfId="3" quotePrefix="1" applyFill="1" applyAlignment="1">
      <alignment horizontal="right" vertical="center"/>
    </xf>
    <xf numFmtId="0" fontId="9" fillId="2" borderId="0" xfId="0" applyFont="1" applyFill="1" applyAlignment="1">
      <alignment vertical="center"/>
    </xf>
    <xf numFmtId="0" fontId="10" fillId="2" borderId="0" xfId="0" applyFont="1" applyFill="1"/>
    <xf numFmtId="0" fontId="0" fillId="2" borderId="0" xfId="0" applyFill="1" applyAlignment="1">
      <alignment wrapText="1"/>
    </xf>
    <xf numFmtId="0" fontId="11" fillId="2" borderId="0" xfId="0" applyFont="1" applyFill="1"/>
    <xf numFmtId="0" fontId="12" fillId="3" borderId="0" xfId="0" applyFont="1" applyFill="1" applyAlignment="1">
      <alignment horizontal="center" wrapText="1"/>
    </xf>
    <xf numFmtId="0" fontId="12" fillId="2" borderId="0" xfId="0" applyFont="1" applyFill="1" applyAlignment="1">
      <alignment horizontal="center" wrapText="1"/>
    </xf>
    <xf numFmtId="0" fontId="13" fillId="2" borderId="0" xfId="0" applyFont="1" applyFill="1"/>
    <xf numFmtId="0" fontId="12" fillId="0" borderId="1" xfId="0" applyFont="1" applyBorder="1" applyAlignment="1">
      <alignment horizontal="left" wrapText="1"/>
    </xf>
    <xf numFmtId="0" fontId="12" fillId="0" borderId="2" xfId="0" applyFont="1" applyBorder="1" applyAlignment="1">
      <alignment horizontal="right" wrapText="1"/>
    </xf>
    <xf numFmtId="0" fontId="12" fillId="2" borderId="0" xfId="0" applyFont="1" applyFill="1" applyAlignment="1">
      <alignment horizontal="right" wrapText="1"/>
    </xf>
    <xf numFmtId="0" fontId="12" fillId="0" borderId="0" xfId="0" applyFont="1" applyAlignment="1">
      <alignment horizontal="right" wrapText="1"/>
    </xf>
    <xf numFmtId="0" fontId="14" fillId="3" borderId="3" xfId="0" applyFont="1" applyFill="1" applyBorder="1" applyAlignment="1">
      <alignment horizontal="left" vertical="top" wrapText="1"/>
    </xf>
    <xf numFmtId="164" fontId="14" fillId="3" borderId="1" xfId="1" applyNumberFormat="1" applyFont="1" applyFill="1" applyBorder="1" applyAlignment="1">
      <alignment vertical="top"/>
    </xf>
    <xf numFmtId="165" fontId="14" fillId="3" borderId="1" xfId="2" applyNumberFormat="1" applyFont="1" applyFill="1" applyBorder="1" applyAlignment="1">
      <alignment vertical="top"/>
    </xf>
    <xf numFmtId="0" fontId="14" fillId="0" borderId="3" xfId="0" applyFont="1" applyBorder="1" applyAlignment="1">
      <alignment horizontal="left" vertical="top" wrapText="1"/>
    </xf>
    <xf numFmtId="164" fontId="14" fillId="2" borderId="1" xfId="1" applyNumberFormat="1" applyFont="1" applyFill="1" applyBorder="1" applyAlignment="1">
      <alignment vertical="top"/>
    </xf>
    <xf numFmtId="165" fontId="15" fillId="4" borderId="3" xfId="2" applyNumberFormat="1" applyFont="1" applyFill="1" applyBorder="1" applyAlignment="1">
      <alignment horizontal="right" vertical="top" wrapText="1"/>
    </xf>
    <xf numFmtId="0" fontId="3" fillId="2" borderId="0" xfId="0" quotePrefix="1" applyFont="1" applyFill="1"/>
    <xf numFmtId="0" fontId="3" fillId="2" borderId="0" xfId="0" applyFont="1" applyFill="1"/>
    <xf numFmtId="0" fontId="16" fillId="2" borderId="3" xfId="0" applyFont="1" applyFill="1" applyBorder="1" applyAlignment="1">
      <alignment wrapText="1"/>
    </xf>
    <xf numFmtId="164" fontId="16" fillId="0" borderId="1" xfId="1" applyNumberFormat="1" applyFont="1" applyBorder="1"/>
    <xf numFmtId="165" fontId="16" fillId="0" borderId="1" xfId="2" applyNumberFormat="1" applyFont="1" applyBorder="1"/>
    <xf numFmtId="0" fontId="17" fillId="2" borderId="0" xfId="0" applyFont="1" applyFill="1"/>
    <xf numFmtId="165" fontId="17" fillId="2" borderId="0" xfId="2" applyNumberFormat="1" applyFont="1" applyFill="1"/>
    <xf numFmtId="0" fontId="18" fillId="2" borderId="0" xfId="0" applyFont="1" applyFill="1"/>
    <xf numFmtId="0" fontId="18" fillId="2" borderId="0" xfId="0" applyFont="1" applyFill="1" applyAlignment="1">
      <alignment vertical="center"/>
    </xf>
    <xf numFmtId="0" fontId="19" fillId="2" borderId="0" xfId="0" applyFont="1" applyFill="1"/>
    <xf numFmtId="0" fontId="3" fillId="2" borderId="0" xfId="0" applyFont="1" applyFill="1" applyAlignment="1">
      <alignment horizontal="left" vertical="top" wrapText="1"/>
    </xf>
    <xf numFmtId="0" fontId="20" fillId="2" borderId="0" xfId="0" applyFont="1" applyFill="1"/>
    <xf numFmtId="0" fontId="4" fillId="2" borderId="0" xfId="0" applyFont="1" applyFill="1" applyAlignment="1">
      <alignment vertical="center"/>
    </xf>
    <xf numFmtId="0" fontId="23" fillId="2" borderId="0" xfId="4" applyFont="1" applyFill="1"/>
    <xf numFmtId="164" fontId="14" fillId="3" borderId="1" xfId="1" applyNumberFormat="1" applyFont="1" applyFill="1" applyBorder="1" applyAlignment="1">
      <alignment horizontal="right" vertical="top"/>
    </xf>
    <xf numFmtId="0" fontId="22" fillId="2" borderId="0" xfId="4" applyFill="1" applyAlignment="1">
      <alignment horizontal="left"/>
    </xf>
    <xf numFmtId="3" fontId="22" fillId="2" borderId="0" xfId="4" applyNumberFormat="1" applyFill="1"/>
    <xf numFmtId="164" fontId="14" fillId="2" borderId="1" xfId="1" applyNumberFormat="1" applyFont="1" applyFill="1" applyBorder="1" applyAlignment="1">
      <alignment horizontal="right" vertical="top"/>
    </xf>
    <xf numFmtId="164" fontId="14" fillId="3" borderId="1" xfId="1" applyNumberFormat="1" applyFont="1" applyFill="1" applyBorder="1" applyAlignment="1">
      <alignment horizontal="right" indent="1"/>
    </xf>
    <xf numFmtId="3" fontId="23" fillId="2" borderId="0" xfId="4" applyNumberFormat="1" applyFont="1" applyFill="1"/>
    <xf numFmtId="3" fontId="24" fillId="2" borderId="3" xfId="1" applyNumberFormat="1" applyFont="1" applyFill="1" applyBorder="1" applyAlignment="1">
      <alignment horizontal="left"/>
    </xf>
    <xf numFmtId="0" fontId="18" fillId="2" borderId="0" xfId="0" applyFont="1" applyFill="1" applyAlignment="1">
      <alignment horizontal="left" vertical="center" wrapText="1"/>
    </xf>
    <xf numFmtId="0" fontId="25" fillId="2" borderId="0" xfId="0" applyFont="1" applyFill="1" applyAlignment="1">
      <alignment vertical="center"/>
    </xf>
    <xf numFmtId="0" fontId="26" fillId="2" borderId="0" xfId="0" applyFont="1" applyFill="1" applyAlignment="1">
      <alignment horizontal="right" vertical="center"/>
    </xf>
    <xf numFmtId="0" fontId="27" fillId="2" borderId="0" xfId="0" applyFont="1" applyFill="1"/>
    <xf numFmtId="0" fontId="28" fillId="2" borderId="0" xfId="0" applyFont="1" applyFill="1"/>
    <xf numFmtId="0" fontId="26" fillId="2" borderId="0" xfId="0" applyFont="1" applyFill="1" applyAlignment="1">
      <alignment vertical="center"/>
    </xf>
    <xf numFmtId="0" fontId="29" fillId="2" borderId="0" xfId="0" applyFont="1" applyFill="1" applyAlignment="1">
      <alignment vertical="center"/>
    </xf>
    <xf numFmtId="3" fontId="25" fillId="2" borderId="0" xfId="0" applyNumberFormat="1" applyFont="1" applyFill="1" applyAlignment="1">
      <alignment horizontal="right" vertical="center"/>
    </xf>
    <xf numFmtId="0" fontId="30" fillId="2" borderId="0" xfId="0" applyFont="1" applyFill="1"/>
    <xf numFmtId="0" fontId="31" fillId="2" borderId="2" xfId="0" applyFont="1" applyFill="1" applyBorder="1" applyAlignment="1">
      <alignment wrapText="1"/>
    </xf>
    <xf numFmtId="0" fontId="31" fillId="2" borderId="3" xfId="0" applyFont="1" applyFill="1" applyBorder="1" applyAlignment="1">
      <alignment horizontal="right" wrapText="1"/>
    </xf>
    <xf numFmtId="0" fontId="15" fillId="2" borderId="3" xfId="5" applyFill="1" applyBorder="1" applyAlignment="1">
      <alignment horizontal="left" wrapText="1"/>
    </xf>
    <xf numFmtId="3" fontId="15" fillId="2" borderId="3" xfId="1" applyNumberFormat="1" applyFont="1" applyFill="1" applyBorder="1" applyAlignment="1">
      <alignment horizontal="right" wrapText="1"/>
    </xf>
    <xf numFmtId="0" fontId="4" fillId="2" borderId="0" xfId="0" applyFont="1" applyFill="1" applyAlignment="1">
      <alignment vertical="top" wrapText="1"/>
    </xf>
    <xf numFmtId="0" fontId="4" fillId="2" borderId="0" xfId="0" applyFont="1" applyFill="1" applyAlignment="1">
      <alignment horizontal="left" vertical="top" wrapText="1"/>
    </xf>
    <xf numFmtId="0" fontId="32" fillId="2" borderId="0" xfId="0" applyFont="1" applyFill="1"/>
    <xf numFmtId="0" fontId="33" fillId="2" borderId="0" xfId="0" applyFont="1" applyFill="1"/>
    <xf numFmtId="0" fontId="12" fillId="2" borderId="2" xfId="0" applyFont="1" applyFill="1" applyBorder="1" applyAlignment="1">
      <alignment horizontal="right" vertical="top" wrapText="1"/>
    </xf>
    <xf numFmtId="164" fontId="14" fillId="3" borderId="1" xfId="1" applyNumberFormat="1" applyFont="1" applyFill="1" applyBorder="1" applyAlignment="1">
      <alignment horizontal="right" vertical="center"/>
    </xf>
    <xf numFmtId="164" fontId="14" fillId="2" borderId="1" xfId="1" applyNumberFormat="1" applyFont="1" applyFill="1" applyBorder="1" applyAlignment="1">
      <alignment horizontal="right" vertical="center"/>
    </xf>
    <xf numFmtId="0" fontId="17" fillId="0" borderId="3" xfId="0" applyFont="1" applyBorder="1" applyAlignment="1">
      <alignment horizontal="left" vertical="top" wrapText="1"/>
    </xf>
    <xf numFmtId="164" fontId="17" fillId="2" borderId="1" xfId="1" applyNumberFormat="1" applyFont="1" applyFill="1" applyBorder="1" applyAlignment="1">
      <alignment horizontal="right" vertical="center"/>
    </xf>
    <xf numFmtId="0" fontId="17" fillId="3" borderId="3" xfId="0" applyFont="1" applyFill="1" applyBorder="1" applyAlignment="1">
      <alignment horizontal="left" vertical="top" wrapText="1"/>
    </xf>
    <xf numFmtId="164" fontId="17" fillId="3" borderId="1" xfId="1" applyNumberFormat="1" applyFont="1" applyFill="1" applyBorder="1" applyAlignment="1">
      <alignment horizontal="right" vertical="center"/>
    </xf>
    <xf numFmtId="0" fontId="18" fillId="0" borderId="0" xfId="0" applyFont="1"/>
    <xf numFmtId="3" fontId="34" fillId="2" borderId="0" xfId="6" applyNumberFormat="1" applyFill="1" applyAlignment="1">
      <alignment horizontal="right"/>
    </xf>
    <xf numFmtId="0" fontId="35" fillId="2" borderId="0" xfId="0" applyFont="1" applyFill="1"/>
    <xf numFmtId="0" fontId="0" fillId="2" borderId="0" xfId="0" applyFill="1" applyAlignment="1">
      <alignment horizontal="right"/>
    </xf>
    <xf numFmtId="0" fontId="34" fillId="2" borderId="0" xfId="6" applyFill="1"/>
    <xf numFmtId="0" fontId="0" fillId="2" borderId="0" xfId="0" applyFill="1" applyAlignment="1">
      <alignment horizontal="left"/>
    </xf>
    <xf numFmtId="0" fontId="11" fillId="2" borderId="0" xfId="0" applyFont="1" applyFill="1" applyAlignment="1">
      <alignment vertical="center"/>
    </xf>
    <xf numFmtId="0" fontId="12" fillId="3" borderId="0" xfId="0" applyFont="1" applyFill="1" applyAlignment="1">
      <alignment horizontal="center" vertical="top" wrapText="1"/>
    </xf>
    <xf numFmtId="0" fontId="12" fillId="3" borderId="3" xfId="0" applyFont="1" applyFill="1" applyBorder="1" applyAlignment="1">
      <alignment horizontal="center" vertical="top" wrapText="1"/>
    </xf>
    <xf numFmtId="0" fontId="25" fillId="5" borderId="0" xfId="0" applyFont="1" applyFill="1"/>
    <xf numFmtId="0" fontId="12" fillId="0" borderId="2" xfId="0" applyFont="1" applyBorder="1" applyAlignment="1">
      <alignment horizontal="left" wrapText="1"/>
    </xf>
    <xf numFmtId="0" fontId="14" fillId="3" borderId="3" xfId="0" applyFont="1" applyFill="1" applyBorder="1" applyAlignment="1">
      <alignment horizontal="left" vertical="center" wrapText="1"/>
    </xf>
    <xf numFmtId="0" fontId="14" fillId="3" borderId="1" xfId="0" applyFont="1" applyFill="1" applyBorder="1" applyAlignment="1">
      <alignment horizontal="left"/>
    </xf>
    <xf numFmtId="164" fontId="14" fillId="3" borderId="1" xfId="1" applyNumberFormat="1" applyFont="1" applyFill="1" applyBorder="1"/>
    <xf numFmtId="0" fontId="36" fillId="2" borderId="0" xfId="0" applyFont="1" applyFill="1"/>
    <xf numFmtId="0" fontId="14" fillId="3" borderId="3" xfId="0" applyFont="1" applyFill="1" applyBorder="1" applyAlignment="1">
      <alignment horizontal="left" wrapText="1"/>
    </xf>
    <xf numFmtId="0" fontId="25" fillId="2" borderId="0" xfId="0" applyFont="1" applyFill="1" applyAlignment="1">
      <alignment horizontal="left"/>
    </xf>
    <xf numFmtId="0" fontId="25" fillId="2" borderId="0" xfId="0" applyFont="1" applyFill="1"/>
    <xf numFmtId="0" fontId="0" fillId="2" borderId="0" xfId="0" applyFill="1" applyAlignment="1">
      <alignment horizontal="left" indent="1"/>
    </xf>
    <xf numFmtId="0" fontId="14" fillId="3" borderId="1" xfId="0" applyFont="1" applyFill="1" applyBorder="1"/>
    <xf numFmtId="0" fontId="11" fillId="2" borderId="0" xfId="0" applyFont="1" applyFill="1" applyAlignment="1">
      <alignment horizontal="left" vertical="center" wrapText="1"/>
    </xf>
    <xf numFmtId="164" fontId="0" fillId="2" borderId="0" xfId="1" applyNumberFormat="1" applyFont="1" applyFill="1" applyAlignment="1">
      <alignment horizontal="left" indent="1"/>
    </xf>
    <xf numFmtId="164" fontId="14" fillId="2" borderId="1" xfId="1" applyNumberFormat="1" applyFont="1" applyFill="1" applyBorder="1" applyAlignment="1">
      <alignment horizontal="right" indent="1"/>
    </xf>
    <xf numFmtId="0" fontId="37" fillId="2" borderId="0" xfId="0" applyFont="1" applyFill="1" applyAlignment="1">
      <alignment horizontal="left" vertical="center" wrapText="1"/>
    </xf>
    <xf numFmtId="0" fontId="16" fillId="2" borderId="3" xfId="5" applyFont="1" applyFill="1" applyBorder="1" applyAlignment="1">
      <alignment horizontal="left" wrapText="1"/>
    </xf>
    <xf numFmtId="164" fontId="4" fillId="2" borderId="0" xfId="1" applyNumberFormat="1" applyFont="1" applyFill="1" applyAlignment="1">
      <alignment horizontal="left" indent="1"/>
    </xf>
    <xf numFmtId="164" fontId="17" fillId="2" borderId="1" xfId="1" applyNumberFormat="1" applyFont="1" applyFill="1" applyBorder="1" applyAlignment="1">
      <alignment horizontal="right" indent="1"/>
    </xf>
    <xf numFmtId="0" fontId="25" fillId="5" borderId="0" xfId="0" applyFont="1" applyFill="1" applyAlignment="1">
      <alignment horizontal="left"/>
    </xf>
    <xf numFmtId="0" fontId="17" fillId="3" borderId="3" xfId="0" applyFont="1" applyFill="1" applyBorder="1" applyAlignment="1">
      <alignment horizontal="left" vertical="center" wrapText="1"/>
    </xf>
    <xf numFmtId="0" fontId="17" fillId="3" borderId="1" xfId="0" applyFont="1" applyFill="1" applyBorder="1" applyAlignment="1">
      <alignment horizontal="left"/>
    </xf>
    <xf numFmtId="164" fontId="17" fillId="3" borderId="1" xfId="1" applyNumberFormat="1" applyFont="1" applyFill="1" applyBorder="1"/>
    <xf numFmtId="0" fontId="17" fillId="3" borderId="3" xfId="0" applyFont="1" applyFill="1" applyBorder="1" applyAlignment="1">
      <alignment horizontal="left" wrapText="1"/>
    </xf>
    <xf numFmtId="164" fontId="17" fillId="3" borderId="1" xfId="1" applyNumberFormat="1" applyFont="1" applyFill="1" applyBorder="1" applyAlignment="1">
      <alignment horizontal="right" indent="1"/>
    </xf>
    <xf numFmtId="0" fontId="17" fillId="3" borderId="1" xfId="0" applyFont="1" applyFill="1" applyBorder="1"/>
    <xf numFmtId="0" fontId="16" fillId="2" borderId="0" xfId="5" applyFont="1" applyFill="1" applyAlignment="1">
      <alignment horizontal="left" wrapText="1"/>
    </xf>
    <xf numFmtId="164" fontId="16" fillId="2" borderId="0" xfId="1" quotePrefix="1" applyNumberFormat="1" applyFont="1" applyFill="1" applyAlignment="1">
      <alignment horizontal="right" wrapText="1"/>
    </xf>
    <xf numFmtId="0" fontId="38" fillId="2" borderId="0" xfId="0" applyFont="1" applyFill="1"/>
    <xf numFmtId="0" fontId="39" fillId="2" borderId="0" xfId="0" quotePrefix="1" applyFont="1" applyFill="1"/>
    <xf numFmtId="0" fontId="40" fillId="2" borderId="0" xfId="0" quotePrefix="1" applyFont="1" applyFill="1"/>
    <xf numFmtId="0" fontId="6" fillId="2" borderId="0" xfId="3" quotePrefix="1" applyFill="1"/>
    <xf numFmtId="0" fontId="9" fillId="2" borderId="0" xfId="0" quotePrefix="1" applyFont="1" applyFill="1"/>
    <xf numFmtId="0" fontId="12" fillId="3" borderId="3" xfId="0" applyFont="1" applyFill="1" applyBorder="1" applyAlignment="1">
      <alignment horizontal="center" wrapText="1"/>
    </xf>
    <xf numFmtId="0" fontId="0" fillId="2" borderId="0" xfId="0" applyFill="1" applyAlignment="1">
      <alignment vertical="top" wrapText="1"/>
    </xf>
    <xf numFmtId="0" fontId="0" fillId="2" borderId="0" xfId="0" applyFill="1" applyAlignment="1">
      <alignment horizontal="left" vertical="top" wrapText="1"/>
    </xf>
    <xf numFmtId="0" fontId="12" fillId="2" borderId="0" xfId="0" applyFont="1" applyFill="1" applyAlignment="1">
      <alignment horizontal="left" wrapText="1"/>
    </xf>
    <xf numFmtId="0" fontId="15" fillId="3" borderId="4" xfId="5" applyFill="1" applyBorder="1" applyAlignment="1">
      <alignment horizontal="left" vertical="center" wrapText="1"/>
    </xf>
    <xf numFmtId="0" fontId="14" fillId="3" borderId="1" xfId="0" applyFont="1" applyFill="1" applyBorder="1" applyAlignment="1">
      <alignment horizontal="left" vertical="top"/>
    </xf>
    <xf numFmtId="17" fontId="0" fillId="3" borderId="0" xfId="0" quotePrefix="1" applyNumberFormat="1" applyFill="1" applyAlignment="1">
      <alignment horizontal="left"/>
    </xf>
    <xf numFmtId="0" fontId="0" fillId="2" borderId="5" xfId="0" applyFill="1" applyBorder="1"/>
    <xf numFmtId="0" fontId="15" fillId="3" borderId="0" xfId="5" applyFill="1" applyAlignment="1">
      <alignment horizontal="left" vertical="center" wrapText="1"/>
    </xf>
    <xf numFmtId="0" fontId="14" fillId="3" borderId="6" xfId="0" applyFont="1" applyFill="1" applyBorder="1" applyAlignment="1">
      <alignment horizontal="left" vertical="top" wrapText="1"/>
    </xf>
    <xf numFmtId="0" fontId="0" fillId="2" borderId="7" xfId="0" applyFill="1" applyBorder="1"/>
    <xf numFmtId="0" fontId="0" fillId="2" borderId="0" xfId="0" applyFill="1" applyAlignment="1">
      <alignment horizontal="left" vertical="center" wrapText="1"/>
    </xf>
    <xf numFmtId="17" fontId="0" fillId="2" borderId="0" xfId="0" quotePrefix="1" applyNumberFormat="1" applyFill="1" applyAlignment="1">
      <alignment horizontal="left"/>
    </xf>
    <xf numFmtId="0" fontId="0" fillId="2" borderId="8" xfId="0" applyFill="1" applyBorder="1"/>
    <xf numFmtId="0" fontId="14" fillId="3" borderId="2" xfId="0" applyFont="1" applyFill="1" applyBorder="1"/>
    <xf numFmtId="0" fontId="14" fillId="3" borderId="6" xfId="0" applyFont="1" applyFill="1" applyBorder="1" applyAlignment="1">
      <alignment horizontal="left" vertical="top"/>
    </xf>
    <xf numFmtId="17" fontId="0" fillId="3" borderId="0" xfId="0" applyNumberFormat="1" applyFill="1" applyAlignment="1">
      <alignment horizontal="left"/>
    </xf>
    <xf numFmtId="17" fontId="0" fillId="2" borderId="0" xfId="0" applyNumberFormat="1" applyFill="1" applyAlignment="1">
      <alignment horizontal="left"/>
    </xf>
    <xf numFmtId="0" fontId="0" fillId="3" borderId="9" xfId="0" applyFill="1" applyBorder="1" applyAlignment="1">
      <alignment horizontal="left" vertical="top" wrapText="1"/>
    </xf>
    <xf numFmtId="17" fontId="0" fillId="3" borderId="9" xfId="0" quotePrefix="1" applyNumberFormat="1" applyFill="1" applyBorder="1" applyAlignment="1">
      <alignment horizontal="left"/>
    </xf>
    <xf numFmtId="0" fontId="15" fillId="3" borderId="10" xfId="5" applyFill="1" applyBorder="1" applyAlignment="1">
      <alignment horizontal="left" vertical="center" wrapText="1"/>
    </xf>
    <xf numFmtId="0" fontId="0" fillId="3" borderId="0" xfId="0" applyFill="1" applyAlignment="1">
      <alignment horizontal="left" vertical="top" wrapText="1"/>
    </xf>
    <xf numFmtId="0" fontId="0" fillId="2" borderId="0" xfId="0" applyFill="1" applyAlignment="1">
      <alignment horizontal="left" vertical="center" wrapText="1"/>
    </xf>
    <xf numFmtId="17" fontId="0" fillId="2" borderId="9" xfId="0" quotePrefix="1" applyNumberFormat="1" applyFill="1" applyBorder="1" applyAlignment="1">
      <alignment horizontal="left"/>
    </xf>
    <xf numFmtId="0" fontId="15" fillId="3" borderId="11" xfId="5" applyFill="1" applyBorder="1" applyAlignment="1">
      <alignment horizontal="left" vertical="center" wrapText="1"/>
    </xf>
    <xf numFmtId="0" fontId="0" fillId="3" borderId="11" xfId="0" applyFill="1" applyBorder="1" applyAlignment="1">
      <alignment horizontal="left" vertical="top" wrapText="1"/>
    </xf>
    <xf numFmtId="17" fontId="0" fillId="3" borderId="0" xfId="0" quotePrefix="1" applyNumberFormat="1" applyFill="1" applyAlignment="1">
      <alignment horizontal="left" vertical="center"/>
    </xf>
    <xf numFmtId="17" fontId="0" fillId="3" borderId="9" xfId="0" applyNumberFormat="1" applyFill="1" applyBorder="1" applyAlignment="1">
      <alignment horizontal="left" vertical="center"/>
    </xf>
    <xf numFmtId="0" fontId="12" fillId="2" borderId="2" xfId="0" applyFont="1" applyFill="1" applyBorder="1" applyAlignment="1">
      <alignment vertical="top" wrapText="1"/>
    </xf>
    <xf numFmtId="0" fontId="12" fillId="0" borderId="0" xfId="0" applyFont="1" applyAlignment="1">
      <alignment vertical="top" wrapText="1"/>
    </xf>
    <xf numFmtId="0" fontId="14" fillId="3" borderId="0" xfId="0" applyFont="1" applyFill="1" applyAlignment="1">
      <alignment horizontal="left" vertical="top" wrapText="1"/>
    </xf>
    <xf numFmtId="0" fontId="14" fillId="3" borderId="11" xfId="0" applyFont="1" applyFill="1" applyBorder="1" applyAlignment="1">
      <alignment horizontal="left" vertical="top" wrapText="1"/>
    </xf>
    <xf numFmtId="164" fontId="15" fillId="2" borderId="3" xfId="1" applyNumberFormat="1" applyFont="1" applyFill="1" applyBorder="1" applyAlignment="1">
      <alignment horizontal="left" wrapText="1"/>
    </xf>
    <xf numFmtId="9" fontId="15" fillId="2" borderId="3" xfId="2" applyFont="1" applyFill="1" applyBorder="1" applyAlignment="1">
      <alignment horizontal="right" wrapText="1"/>
    </xf>
    <xf numFmtId="0" fontId="6" fillId="2" borderId="3" xfId="3" applyFill="1" applyBorder="1" applyAlignment="1">
      <alignment horizontal="left" wrapText="1"/>
    </xf>
    <xf numFmtId="9" fontId="4" fillId="2" borderId="0" xfId="2" applyFont="1" applyFill="1" applyAlignment="1">
      <alignment horizontal="right"/>
    </xf>
    <xf numFmtId="0" fontId="31" fillId="2" borderId="0" xfId="0" applyFont="1" applyFill="1" applyAlignment="1">
      <alignment horizontal="center" wrapText="1"/>
    </xf>
    <xf numFmtId="0" fontId="10" fillId="0" borderId="0" xfId="0" applyFont="1"/>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0" fillId="3" borderId="12" xfId="0" applyFill="1" applyBorder="1" applyAlignment="1">
      <alignment horizontal="left" vertical="center" wrapText="1"/>
    </xf>
    <xf numFmtId="17" fontId="0" fillId="3" borderId="0" xfId="0" applyNumberFormat="1" applyFill="1" applyAlignment="1">
      <alignment horizontal="left" vertical="top" wrapText="1"/>
    </xf>
    <xf numFmtId="0" fontId="0" fillId="3" borderId="13" xfId="0" applyFill="1" applyBorder="1" applyAlignment="1">
      <alignment horizontal="left" vertical="center" wrapText="1"/>
    </xf>
    <xf numFmtId="0" fontId="0" fillId="2" borderId="0" xfId="0" applyFill="1" applyAlignment="1">
      <alignment vertical="center" wrapText="1"/>
    </xf>
    <xf numFmtId="17" fontId="0" fillId="3" borderId="9" xfId="0" applyNumberFormat="1" applyFill="1" applyBorder="1" applyAlignment="1">
      <alignment horizontal="left" vertical="top" wrapText="1"/>
    </xf>
    <xf numFmtId="0" fontId="6" fillId="0" borderId="0" xfId="3"/>
    <xf numFmtId="0" fontId="12" fillId="4" borderId="3" xfId="0" applyFont="1" applyFill="1" applyBorder="1" applyAlignment="1">
      <alignment horizontal="left" vertical="top" wrapText="1"/>
    </xf>
    <xf numFmtId="165" fontId="0" fillId="2" borderId="0" xfId="2" applyNumberFormat="1" applyFont="1" applyFill="1"/>
    <xf numFmtId="0" fontId="31" fillId="2" borderId="0" xfId="0" applyFont="1" applyFill="1" applyAlignment="1">
      <alignment wrapText="1"/>
    </xf>
    <xf numFmtId="0" fontId="12" fillId="0" borderId="2" xfId="0" applyFont="1" applyBorder="1" applyAlignment="1">
      <alignment horizontal="right" vertical="top" wrapText="1"/>
    </xf>
    <xf numFmtId="166" fontId="14" fillId="3" borderId="1" xfId="1" applyNumberFormat="1" applyFont="1" applyFill="1" applyBorder="1" applyAlignment="1">
      <alignment horizontal="right"/>
    </xf>
    <xf numFmtId="166" fontId="14" fillId="3" borderId="1" xfId="1" applyNumberFormat="1" applyFont="1" applyFill="1" applyBorder="1"/>
    <xf numFmtId="0" fontId="14" fillId="0" borderId="3" xfId="0" applyFont="1" applyBorder="1" applyAlignment="1">
      <alignment horizontal="left" wrapText="1"/>
    </xf>
    <xf numFmtId="166" fontId="14" fillId="2" borderId="1" xfId="1" applyNumberFormat="1" applyFont="1" applyFill="1" applyBorder="1" applyAlignment="1">
      <alignment horizontal="right"/>
    </xf>
    <xf numFmtId="166" fontId="14" fillId="2" borderId="1" xfId="1" applyNumberFormat="1" applyFont="1" applyFill="1" applyBorder="1"/>
    <xf numFmtId="0" fontId="18" fillId="0" borderId="0" xfId="0" applyFont="1" applyAlignment="1">
      <alignment vertical="center"/>
    </xf>
    <xf numFmtId="0" fontId="40" fillId="2" borderId="0" xfId="0" applyFont="1" applyFill="1"/>
    <xf numFmtId="0" fontId="41" fillId="2" borderId="2" xfId="0" applyFont="1" applyFill="1" applyBorder="1" applyAlignment="1">
      <alignment horizontal="right" vertical="top" wrapText="1"/>
    </xf>
    <xf numFmtId="164" fontId="14" fillId="3" borderId="1" xfId="1" applyNumberFormat="1" applyFont="1" applyFill="1" applyBorder="1" applyAlignment="1">
      <alignment horizontal="right"/>
    </xf>
    <xf numFmtId="165" fontId="0" fillId="2" borderId="9" xfId="2" applyNumberFormat="1" applyFont="1" applyFill="1" applyBorder="1"/>
    <xf numFmtId="164" fontId="14" fillId="2" borderId="1" xfId="1" applyNumberFormat="1" applyFont="1" applyFill="1" applyBorder="1" applyAlignment="1">
      <alignment horizontal="right"/>
    </xf>
    <xf numFmtId="0" fontId="17" fillId="0" borderId="3" xfId="0" applyFont="1" applyBorder="1" applyAlignment="1">
      <alignment horizontal="left" wrapText="1"/>
    </xf>
    <xf numFmtId="164" fontId="17" fillId="2" borderId="1" xfId="1" applyNumberFormat="1" applyFont="1" applyFill="1" applyBorder="1" applyAlignment="1">
      <alignment horizontal="right"/>
    </xf>
    <xf numFmtId="165" fontId="4" fillId="2" borderId="0" xfId="2" applyNumberFormat="1" applyFont="1" applyFill="1"/>
    <xf numFmtId="0" fontId="14" fillId="3" borderId="3" xfId="0" applyFont="1" applyFill="1" applyBorder="1" applyAlignment="1">
      <alignment horizontal="left" wrapText="1" indent="1"/>
    </xf>
    <xf numFmtId="165" fontId="14" fillId="3" borderId="1" xfId="2" applyNumberFormat="1" applyFont="1" applyFill="1" applyBorder="1" applyAlignment="1">
      <alignment horizontal="right"/>
    </xf>
    <xf numFmtId="0" fontId="0" fillId="2" borderId="0" xfId="0" quotePrefix="1" applyFill="1" applyAlignment="1">
      <alignment horizontal="right"/>
    </xf>
    <xf numFmtId="165" fontId="0" fillId="2" borderId="9" xfId="0" quotePrefix="1" applyNumberFormat="1" applyFill="1" applyBorder="1" applyAlignment="1">
      <alignment horizontal="right"/>
    </xf>
    <xf numFmtId="0" fontId="43" fillId="6" borderId="3" xfId="7" applyFont="1" applyFill="1" applyBorder="1" applyAlignment="1">
      <alignment vertical="center" wrapText="1"/>
    </xf>
    <xf numFmtId="0" fontId="31" fillId="6" borderId="1" xfId="6" applyFont="1" applyFill="1" applyBorder="1" applyAlignment="1">
      <alignment horizontal="right" vertical="center" wrapText="1"/>
    </xf>
    <xf numFmtId="0" fontId="31" fillId="2" borderId="1" xfId="6" applyFont="1" applyFill="1" applyBorder="1" applyAlignment="1">
      <alignment horizontal="right" vertical="center" wrapText="1"/>
    </xf>
    <xf numFmtId="0" fontId="18" fillId="2" borderId="0" xfId="0" quotePrefix="1" applyFont="1" applyFill="1"/>
    <xf numFmtId="0" fontId="44" fillId="2" borderId="0" xfId="6" applyFont="1" applyFill="1"/>
    <xf numFmtId="165" fontId="0" fillId="6" borderId="1" xfId="8" applyNumberFormat="1" applyFont="1" applyFill="1" applyBorder="1" applyAlignment="1">
      <alignment horizontal="right"/>
    </xf>
    <xf numFmtId="165" fontId="34" fillId="2" borderId="0" xfId="8" applyNumberFormat="1" applyFill="1"/>
    <xf numFmtId="165" fontId="45" fillId="2" borderId="1" xfId="6" applyNumberFormat="1" applyFont="1" applyFill="1" applyBorder="1" applyAlignment="1">
      <alignment horizontal="right"/>
    </xf>
    <xf numFmtId="165" fontId="43" fillId="2" borderId="0" xfId="8" applyNumberFormat="1" applyFont="1" applyFill="1"/>
    <xf numFmtId="0" fontId="43" fillId="2" borderId="3" xfId="7" applyFont="1" applyFill="1" applyBorder="1" applyAlignment="1">
      <alignment wrapText="1"/>
    </xf>
    <xf numFmtId="3" fontId="43" fillId="2" borderId="1" xfId="6" applyNumberFormat="1" applyFont="1" applyFill="1" applyBorder="1" applyAlignment="1">
      <alignment horizontal="right"/>
    </xf>
    <xf numFmtId="165" fontId="43" fillId="6" borderId="1" xfId="8" applyNumberFormat="1" applyFont="1" applyFill="1" applyBorder="1" applyAlignment="1">
      <alignment horizontal="right"/>
    </xf>
    <xf numFmtId="165" fontId="46" fillId="2" borderId="1" xfId="6" applyNumberFormat="1" applyFont="1" applyFill="1" applyBorder="1" applyAlignment="1">
      <alignment horizontal="right"/>
    </xf>
    <xf numFmtId="2" fontId="46" fillId="2" borderId="1" xfId="6" applyNumberFormat="1" applyFont="1" applyFill="1" applyBorder="1" applyAlignment="1">
      <alignment horizontal="right"/>
    </xf>
    <xf numFmtId="2" fontId="46" fillId="2" borderId="0" xfId="6" applyNumberFormat="1" applyFont="1" applyFill="1" applyAlignment="1">
      <alignment horizontal="right"/>
    </xf>
    <xf numFmtId="0" fontId="44" fillId="2" borderId="0" xfId="9" applyFont="1" applyFill="1" applyAlignment="1">
      <alignment horizontal="left" vertical="top"/>
    </xf>
    <xf numFmtId="0" fontId="15" fillId="2" borderId="3" xfId="0" applyFont="1" applyFill="1" applyBorder="1" applyAlignment="1">
      <alignment horizontal="right" wrapText="1"/>
    </xf>
    <xf numFmtId="0" fontId="34" fillId="7" borderId="0" xfId="7" applyFont="1" applyFill="1" applyAlignment="1">
      <alignment horizontal="left" vertical="top"/>
    </xf>
    <xf numFmtId="0" fontId="44" fillId="7" borderId="0" xfId="9" applyFont="1" applyFill="1" applyAlignment="1">
      <alignment horizontal="left" vertical="top"/>
    </xf>
    <xf numFmtId="0" fontId="15" fillId="2" borderId="3" xfId="5" applyFill="1" applyBorder="1" applyAlignment="1">
      <alignment vertical="center" wrapText="1"/>
    </xf>
    <xf numFmtId="167" fontId="14" fillId="3" borderId="1" xfId="2" applyNumberFormat="1" applyFont="1" applyFill="1" applyBorder="1" applyAlignment="1">
      <alignment vertical="top"/>
    </xf>
    <xf numFmtId="0" fontId="0" fillId="2" borderId="0" xfId="0" applyFill="1" applyAlignment="1">
      <alignment horizontal="left" vertical="center"/>
    </xf>
    <xf numFmtId="165" fontId="14" fillId="2" borderId="3" xfId="2" quotePrefix="1" applyNumberFormat="1" applyFont="1" applyFill="1" applyBorder="1" applyAlignment="1">
      <alignment horizontal="right" wrapText="1"/>
    </xf>
    <xf numFmtId="0" fontId="16" fillId="2" borderId="3" xfId="5" applyFont="1" applyFill="1" applyBorder="1" applyAlignment="1">
      <alignment vertical="center" wrapText="1"/>
    </xf>
    <xf numFmtId="0" fontId="4" fillId="2" borderId="0" xfId="0" applyFont="1" applyFill="1" applyAlignment="1">
      <alignment horizontal="left" vertical="center"/>
    </xf>
    <xf numFmtId="165" fontId="17" fillId="2" borderId="3" xfId="2" quotePrefix="1" applyNumberFormat="1" applyFont="1" applyFill="1" applyBorder="1" applyAlignment="1">
      <alignment horizontal="right" wrapText="1"/>
    </xf>
    <xf numFmtId="0" fontId="16" fillId="2" borderId="3" xfId="5" applyFont="1" applyFill="1" applyBorder="1" applyAlignment="1">
      <alignment vertical="center" wrapText="1"/>
    </xf>
    <xf numFmtId="165" fontId="17" fillId="3" borderId="1" xfId="2" applyNumberFormat="1" applyFont="1" applyFill="1" applyBorder="1" applyAlignment="1">
      <alignment vertical="top"/>
    </xf>
    <xf numFmtId="0" fontId="16" fillId="2" borderId="0" xfId="5" applyFont="1" applyFill="1" applyAlignment="1">
      <alignment vertical="center" wrapText="1"/>
    </xf>
    <xf numFmtId="164" fontId="17" fillId="2" borderId="3" xfId="1" quotePrefix="1" applyNumberFormat="1" applyFont="1" applyFill="1" applyBorder="1" applyAlignment="1">
      <alignment horizontal="left" vertical="top" wrapText="1"/>
    </xf>
    <xf numFmtId="165" fontId="16" fillId="2" borderId="3" xfId="2" applyNumberFormat="1" applyFont="1" applyFill="1" applyBorder="1" applyAlignment="1">
      <alignment horizontal="right" vertical="center" wrapText="1"/>
    </xf>
    <xf numFmtId="0" fontId="48" fillId="2" borderId="0" xfId="0" applyFont="1" applyFill="1"/>
    <xf numFmtId="0" fontId="6" fillId="2" borderId="0" xfId="3" applyFill="1" applyAlignment="1">
      <alignment vertical="center" wrapText="1"/>
    </xf>
    <xf numFmtId="164" fontId="0" fillId="2" borderId="0" xfId="0" applyNumberFormat="1" applyFill="1"/>
    <xf numFmtId="0" fontId="0" fillId="2" borderId="0" xfId="0" quotePrefix="1" applyFill="1"/>
    <xf numFmtId="0" fontId="0" fillId="2" borderId="0" xfId="0" applyFill="1" applyAlignment="1">
      <alignment horizontal="left" wrapText="1"/>
    </xf>
    <xf numFmtId="0" fontId="14" fillId="4" borderId="0" xfId="0" applyFont="1" applyFill="1"/>
    <xf numFmtId="167" fontId="14" fillId="2" borderId="1" xfId="2" applyNumberFormat="1" applyFont="1" applyFill="1" applyBorder="1" applyAlignment="1">
      <alignment vertical="top"/>
    </xf>
    <xf numFmtId="0" fontId="4" fillId="2" borderId="0" xfId="0" applyFont="1" applyFill="1" applyAlignment="1">
      <alignment horizontal="left" wrapText="1"/>
    </xf>
    <xf numFmtId="0" fontId="17" fillId="4" borderId="0" xfId="0" applyFont="1" applyFill="1"/>
    <xf numFmtId="167" fontId="17" fillId="2" borderId="1" xfId="2" applyNumberFormat="1" applyFont="1" applyFill="1" applyBorder="1" applyAlignment="1">
      <alignment vertical="top"/>
    </xf>
    <xf numFmtId="167" fontId="17" fillId="3" borderId="1" xfId="2" applyNumberFormat="1" applyFont="1" applyFill="1" applyBorder="1" applyAlignment="1">
      <alignment vertical="top"/>
    </xf>
    <xf numFmtId="0" fontId="6" fillId="2" borderId="0" xfId="3" applyFill="1" applyAlignment="1">
      <alignment vertical="top" wrapText="1"/>
    </xf>
    <xf numFmtId="0" fontId="12" fillId="0" borderId="1" xfId="0" applyFont="1" applyBorder="1" applyAlignment="1">
      <alignment horizontal="right" wrapText="1"/>
    </xf>
    <xf numFmtId="0" fontId="14" fillId="3" borderId="3" xfId="0" applyFont="1" applyFill="1" applyBorder="1" applyAlignment="1">
      <alignment vertical="top" wrapText="1"/>
    </xf>
    <xf numFmtId="166" fontId="14" fillId="3" borderId="1" xfId="1" applyNumberFormat="1" applyFont="1" applyFill="1" applyBorder="1" applyAlignment="1">
      <alignment vertical="top"/>
    </xf>
    <xf numFmtId="0" fontId="14" fillId="3" borderId="3" xfId="0" applyFont="1" applyFill="1" applyBorder="1" applyAlignment="1">
      <alignment vertical="top"/>
    </xf>
    <xf numFmtId="0" fontId="14" fillId="0" borderId="3" xfId="0" applyFont="1" applyBorder="1" applyAlignment="1">
      <alignment vertical="top" wrapText="1"/>
    </xf>
    <xf numFmtId="166" fontId="14" fillId="2" borderId="1" xfId="1" applyNumberFormat="1" applyFont="1" applyFill="1" applyBorder="1" applyAlignment="1">
      <alignment vertical="top"/>
    </xf>
    <xf numFmtId="0" fontId="14" fillId="0" borderId="3" xfId="0" applyFont="1" applyBorder="1" applyAlignment="1">
      <alignment vertical="top"/>
    </xf>
    <xf numFmtId="164" fontId="14" fillId="2" borderId="1" xfId="1" applyNumberFormat="1" applyFont="1" applyFill="1" applyBorder="1"/>
    <xf numFmtId="0" fontId="15" fillId="2" borderId="3" xfId="5" applyFill="1" applyBorder="1" applyAlignment="1">
      <alignment horizontal="left" vertical="center" wrapText="1"/>
    </xf>
    <xf numFmtId="164" fontId="14" fillId="2" borderId="1" xfId="1" applyNumberFormat="1" applyFont="1" applyFill="1" applyBorder="1" applyAlignment="1">
      <alignment vertical="top" wrapText="1"/>
    </xf>
    <xf numFmtId="0" fontId="12" fillId="2" borderId="2" xfId="0" applyFont="1" applyFill="1" applyBorder="1" applyAlignment="1">
      <alignment horizontal="left" wrapText="1"/>
    </xf>
    <xf numFmtId="0" fontId="12" fillId="2" borderId="1" xfId="0" applyFont="1" applyFill="1" applyBorder="1" applyAlignment="1">
      <alignment horizontal="left" wrapText="1"/>
    </xf>
    <xf numFmtId="165" fontId="14" fillId="2" borderId="0" xfId="2" applyNumberFormat="1" applyFont="1" applyFill="1" applyAlignment="1">
      <alignment vertical="top"/>
    </xf>
    <xf numFmtId="0" fontId="49" fillId="5" borderId="0" xfId="0" applyFont="1" applyFill="1"/>
    <xf numFmtId="164" fontId="1" fillId="3" borderId="1" xfId="1" applyNumberFormat="1" applyFill="1" applyBorder="1" applyAlignment="1">
      <alignment horizontal="right" indent="1"/>
    </xf>
    <xf numFmtId="164" fontId="1" fillId="3" borderId="1" xfId="1" applyNumberFormat="1" applyFill="1" applyBorder="1" applyAlignment="1">
      <alignment horizontal="right"/>
    </xf>
    <xf numFmtId="164" fontId="1" fillId="2" borderId="1" xfId="1" applyNumberFormat="1" applyFill="1" applyBorder="1" applyAlignment="1">
      <alignment horizontal="right" indent="1"/>
    </xf>
    <xf numFmtId="164" fontId="1" fillId="2" borderId="1" xfId="1" applyNumberFormat="1" applyFill="1" applyBorder="1" applyAlignment="1">
      <alignment horizontal="right"/>
    </xf>
    <xf numFmtId="0" fontId="50" fillId="2" borderId="0" xfId="0" applyFont="1" applyFill="1"/>
    <xf numFmtId="164" fontId="50" fillId="2" borderId="0" xfId="0" applyNumberFormat="1" applyFont="1" applyFill="1"/>
    <xf numFmtId="165" fontId="14" fillId="2" borderId="0" xfId="2" quotePrefix="1" applyNumberFormat="1" applyFont="1" applyFill="1" applyAlignment="1">
      <alignment horizontal="right" wrapText="1"/>
    </xf>
    <xf numFmtId="165" fontId="14" fillId="2" borderId="1" xfId="2" applyNumberFormat="1" applyFont="1" applyFill="1" applyBorder="1" applyAlignment="1">
      <alignment vertical="top"/>
    </xf>
    <xf numFmtId="166" fontId="14" fillId="2" borderId="1" xfId="1" applyNumberFormat="1" applyFont="1" applyFill="1" applyBorder="1" applyAlignment="1">
      <alignment vertical="top" wrapText="1"/>
    </xf>
    <xf numFmtId="0" fontId="14" fillId="2" borderId="3" xfId="0" applyFont="1" applyFill="1" applyBorder="1" applyAlignment="1">
      <alignment vertical="top" wrapText="1"/>
    </xf>
    <xf numFmtId="0" fontId="12" fillId="3" borderId="2" xfId="0" applyFont="1" applyFill="1" applyBorder="1" applyAlignment="1">
      <alignment horizontal="center" wrapText="1"/>
    </xf>
    <xf numFmtId="0" fontId="12" fillId="0" borderId="0" xfId="0" applyFont="1" applyAlignment="1">
      <alignment horizontal="center" wrapText="1"/>
    </xf>
    <xf numFmtId="0" fontId="12" fillId="2" borderId="0" xfId="0" applyFont="1" applyFill="1" applyAlignment="1">
      <alignment wrapText="1"/>
    </xf>
    <xf numFmtId="0" fontId="12" fillId="2" borderId="2" xfId="0" applyFont="1" applyFill="1" applyBorder="1" applyAlignment="1">
      <alignment horizontal="right" wrapText="1"/>
    </xf>
    <xf numFmtId="0" fontId="12" fillId="2" borderId="3" xfId="0" applyFont="1" applyFill="1" applyBorder="1" applyAlignment="1">
      <alignment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4" fillId="2" borderId="0" xfId="0" applyFont="1" applyFill="1" applyAlignment="1">
      <alignment horizontal="center"/>
    </xf>
    <xf numFmtId="0" fontId="14" fillId="3" borderId="0" xfId="0" applyFont="1" applyFill="1" applyAlignment="1">
      <alignment horizontal="right" vertical="top" wrapText="1"/>
    </xf>
    <xf numFmtId="165" fontId="15" fillId="2" borderId="3" xfId="2" applyNumberFormat="1" applyFont="1" applyFill="1" applyBorder="1" applyAlignment="1">
      <alignment horizontal="right" wrapText="1"/>
    </xf>
    <xf numFmtId="0" fontId="14" fillId="2" borderId="0" xfId="0" applyFont="1" applyFill="1" applyAlignment="1">
      <alignment horizontal="right" vertical="top" wrapText="1"/>
    </xf>
    <xf numFmtId="9" fontId="0" fillId="2" borderId="0" xfId="0" applyNumberFormat="1" applyFill="1"/>
    <xf numFmtId="0" fontId="17" fillId="2" borderId="0" xfId="0" applyFont="1" applyFill="1" applyAlignment="1">
      <alignment horizontal="right" vertical="top" wrapText="1"/>
    </xf>
    <xf numFmtId="164" fontId="4" fillId="2" borderId="0" xfId="1" applyNumberFormat="1" applyFont="1" applyFill="1"/>
    <xf numFmtId="165" fontId="17" fillId="2" borderId="1" xfId="2" applyNumberFormat="1" applyFont="1" applyFill="1" applyBorder="1" applyAlignment="1">
      <alignment vertical="top"/>
    </xf>
    <xf numFmtId="165" fontId="16" fillId="2" borderId="3" xfId="2" applyNumberFormat="1" applyFont="1" applyFill="1" applyBorder="1" applyAlignment="1">
      <alignment horizontal="right" wrapText="1"/>
    </xf>
    <xf numFmtId="165" fontId="16" fillId="2" borderId="0" xfId="2" applyNumberFormat="1" applyFont="1" applyFill="1" applyAlignment="1">
      <alignment horizontal="right" wrapText="1"/>
    </xf>
    <xf numFmtId="0" fontId="17" fillId="3" borderId="0" xfId="0" applyFont="1" applyFill="1" applyAlignment="1">
      <alignment horizontal="right" vertical="top" wrapText="1"/>
    </xf>
    <xf numFmtId="164" fontId="4" fillId="3" borderId="1" xfId="1" applyNumberFormat="1" applyFont="1" applyFill="1" applyBorder="1" applyAlignment="1">
      <alignment horizontal="right"/>
    </xf>
    <xf numFmtId="164" fontId="15" fillId="2" borderId="0" xfId="1" applyNumberFormat="1" applyFont="1" applyFill="1" applyAlignment="1">
      <alignment horizontal="right" wrapText="1"/>
    </xf>
    <xf numFmtId="0" fontId="4" fillId="2" borderId="0" xfId="0" applyFont="1" applyFill="1" applyAlignment="1">
      <alignment wrapText="1"/>
    </xf>
    <xf numFmtId="9" fontId="4" fillId="2" borderId="0" xfId="0" applyNumberFormat="1" applyFont="1" applyFill="1"/>
    <xf numFmtId="164" fontId="4" fillId="2" borderId="0" xfId="0" applyNumberFormat="1" applyFont="1" applyFill="1"/>
    <xf numFmtId="0" fontId="15" fillId="2" borderId="0" xfId="5" applyFill="1" applyAlignment="1">
      <alignment horizontal="left" wrapText="1"/>
    </xf>
    <xf numFmtId="165" fontId="15" fillId="2" borderId="0" xfId="2" applyNumberFormat="1" applyFont="1" applyFill="1" applyAlignment="1">
      <alignment horizontal="right" wrapText="1"/>
    </xf>
    <xf numFmtId="0" fontId="19" fillId="2" borderId="0" xfId="0" quotePrefix="1" applyFont="1" applyFill="1"/>
    <xf numFmtId="0" fontId="6" fillId="2" borderId="0" xfId="3" applyFill="1" applyAlignment="1">
      <alignment horizontal="left" wrapText="1"/>
    </xf>
    <xf numFmtId="0" fontId="0" fillId="2" borderId="0" xfId="0" applyFill="1" applyAlignment="1">
      <alignment horizontal="center"/>
    </xf>
    <xf numFmtId="0" fontId="0" fillId="2" borderId="0" xfId="0" applyFill="1" applyAlignment="1">
      <alignment horizontal="center" wrapText="1"/>
    </xf>
    <xf numFmtId="0" fontId="14" fillId="2" borderId="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7" fillId="2" borderId="3" xfId="0" applyFont="1" applyFill="1" applyBorder="1" applyAlignment="1">
      <alignment horizontal="left" vertical="top" wrapText="1"/>
    </xf>
    <xf numFmtId="0" fontId="17" fillId="2" borderId="0" xfId="0" applyFont="1" applyFill="1" applyAlignment="1">
      <alignment horizontal="left" vertical="top" wrapText="1"/>
    </xf>
    <xf numFmtId="0" fontId="0" fillId="2" borderId="0" xfId="0" applyFill="1" applyAlignment="1">
      <alignment horizontal="center" wrapText="1"/>
    </xf>
    <xf numFmtId="0" fontId="31" fillId="2" borderId="3" xfId="0" applyFont="1" applyFill="1" applyBorder="1" applyAlignment="1">
      <alignment horizontal="left" wrapText="1"/>
    </xf>
    <xf numFmtId="0" fontId="31" fillId="2" borderId="0" xfId="0" applyFont="1" applyFill="1" applyAlignment="1">
      <alignment horizontal="right" wrapText="1"/>
    </xf>
    <xf numFmtId="0" fontId="31" fillId="2" borderId="2" xfId="0" applyFont="1" applyFill="1" applyBorder="1" applyAlignment="1">
      <alignment horizontal="right" wrapText="1"/>
    </xf>
    <xf numFmtId="164" fontId="15" fillId="2" borderId="3" xfId="1" applyNumberFormat="1" applyFont="1" applyFill="1" applyBorder="1" applyAlignment="1">
      <alignment horizontal="right" wrapText="1"/>
    </xf>
    <xf numFmtId="0" fontId="51" fillId="2" borderId="0" xfId="0" applyFont="1" applyFill="1"/>
    <xf numFmtId="0" fontId="52" fillId="2" borderId="0" xfId="0" applyFont="1" applyFill="1" applyAlignment="1">
      <alignment horizontal="center" wrapText="1"/>
    </xf>
    <xf numFmtId="165" fontId="0" fillId="2" borderId="0" xfId="0" applyNumberFormat="1" applyFill="1"/>
    <xf numFmtId="165" fontId="0" fillId="2" borderId="0" xfId="2" applyNumberFormat="1" applyFont="1" applyFill="1" applyAlignment="1">
      <alignment horizontal="right"/>
    </xf>
    <xf numFmtId="164" fontId="0" fillId="2" borderId="0" xfId="1" applyNumberFormat="1" applyFont="1" applyFill="1" applyAlignment="1">
      <alignment horizontal="right"/>
    </xf>
    <xf numFmtId="164" fontId="4" fillId="2" borderId="0" xfId="1" applyNumberFormat="1" applyFont="1" applyFill="1" applyAlignment="1">
      <alignment horizontal="right"/>
    </xf>
    <xf numFmtId="0" fontId="15" fillId="2" borderId="3" xfId="5" applyFill="1" applyBorder="1" applyAlignment="1">
      <alignment horizontal="center" vertical="center" wrapText="1"/>
    </xf>
    <xf numFmtId="164" fontId="15" fillId="2" borderId="3" xfId="1" applyNumberFormat="1" applyFont="1" applyFill="1" applyBorder="1" applyAlignment="1">
      <alignment horizontal="right" vertical="top" wrapText="1"/>
    </xf>
    <xf numFmtId="165" fontId="15" fillId="2" borderId="3" xfId="2" applyNumberFormat="1" applyFont="1" applyFill="1" applyBorder="1" applyAlignment="1">
      <alignment vertical="center" wrapText="1"/>
    </xf>
    <xf numFmtId="164" fontId="14" fillId="2" borderId="3" xfId="1" quotePrefix="1" applyNumberFormat="1" applyFont="1" applyFill="1" applyBorder="1" applyAlignment="1">
      <alignment horizontal="right" vertical="top" wrapText="1"/>
    </xf>
    <xf numFmtId="0" fontId="0" fillId="2" borderId="0" xfId="0" applyFill="1" applyAlignment="1">
      <alignment horizontal="center" vertical="center" wrapText="1"/>
    </xf>
    <xf numFmtId="0" fontId="0" fillId="2" borderId="0" xfId="0" applyFill="1" applyAlignment="1">
      <alignment horizontal="center" vertical="center" wrapText="1"/>
    </xf>
    <xf numFmtId="0" fontId="15" fillId="2" borderId="3" xfId="5" applyFill="1" applyBorder="1" applyAlignment="1">
      <alignment horizontal="center" vertical="center" wrapText="1"/>
    </xf>
    <xf numFmtId="0" fontId="4" fillId="2" borderId="0" xfId="0" applyFont="1" applyFill="1" applyAlignment="1">
      <alignment horizontal="center" vertical="center"/>
    </xf>
    <xf numFmtId="0" fontId="4" fillId="2" borderId="0" xfId="0" applyFont="1" applyFill="1" applyAlignment="1">
      <alignment horizontal="center" vertical="center"/>
    </xf>
    <xf numFmtId="164" fontId="16" fillId="2" borderId="3" xfId="1" applyNumberFormat="1" applyFont="1" applyFill="1" applyBorder="1" applyAlignment="1">
      <alignment horizontal="right" vertical="top" wrapText="1"/>
    </xf>
    <xf numFmtId="164" fontId="17" fillId="2" borderId="3" xfId="1" quotePrefix="1" applyNumberFormat="1" applyFont="1" applyFill="1" applyBorder="1" applyAlignment="1">
      <alignment horizontal="right" vertical="top" wrapText="1"/>
    </xf>
    <xf numFmtId="165" fontId="16" fillId="2" borderId="3" xfId="2" applyNumberFormat="1" applyFont="1" applyFill="1" applyBorder="1" applyAlignment="1">
      <alignment vertical="center" wrapText="1"/>
    </xf>
    <xf numFmtId="0" fontId="12" fillId="2" borderId="2" xfId="0" applyFont="1" applyFill="1" applyBorder="1" applyAlignment="1">
      <alignment horizontal="center" wrapText="1"/>
    </xf>
    <xf numFmtId="0" fontId="12" fillId="2" borderId="3" xfId="0" applyFont="1" applyFill="1" applyBorder="1" applyAlignment="1">
      <alignment horizontal="center" wrapText="1"/>
    </xf>
    <xf numFmtId="0" fontId="12" fillId="3" borderId="2" xfId="0" applyFont="1" applyFill="1" applyBorder="1" applyAlignment="1">
      <alignment horizontal="center" wrapText="1"/>
    </xf>
    <xf numFmtId="0" fontId="12" fillId="0" borderId="0" xfId="0" applyFont="1" applyAlignment="1">
      <alignment horizontal="left" wrapText="1"/>
    </xf>
    <xf numFmtId="0" fontId="4" fillId="2" borderId="0" xfId="0" applyFont="1" applyFill="1" applyAlignment="1">
      <alignment horizontal="center"/>
    </xf>
    <xf numFmtId="164" fontId="0" fillId="2" borderId="0" xfId="1" applyNumberFormat="1" applyFont="1" applyFill="1"/>
    <xf numFmtId="0" fontId="14" fillId="0" borderId="3" xfId="0" applyFont="1" applyBorder="1" applyAlignment="1">
      <alignment horizontal="left" vertical="center" wrapText="1"/>
    </xf>
    <xf numFmtId="0" fontId="17" fillId="0" borderId="3" xfId="0" applyFont="1" applyBorder="1" applyAlignment="1">
      <alignment horizontal="left" vertical="center" wrapText="1"/>
    </xf>
    <xf numFmtId="0" fontId="17" fillId="3" borderId="0" xfId="0" applyFont="1" applyFill="1" applyAlignment="1">
      <alignment horizontal="left" vertical="top" wrapText="1"/>
    </xf>
    <xf numFmtId="0" fontId="0" fillId="2" borderId="0" xfId="0" applyFill="1" applyAlignment="1">
      <alignment horizontal="center"/>
    </xf>
    <xf numFmtId="0" fontId="1" fillId="2" borderId="0" xfId="0" applyFont="1" applyFill="1"/>
    <xf numFmtId="0" fontId="0" fillId="2" borderId="0" xfId="0" applyFill="1" applyAlignment="1">
      <alignment vertical="top"/>
    </xf>
    <xf numFmtId="0" fontId="49" fillId="5" borderId="0" xfId="0" applyFont="1" applyFill="1" applyAlignment="1">
      <alignment wrapText="1"/>
    </xf>
    <xf numFmtId="0" fontId="50" fillId="2" borderId="0" xfId="0" applyFont="1" applyFill="1" applyAlignment="1">
      <alignment wrapText="1"/>
    </xf>
    <xf numFmtId="165" fontId="50" fillId="2" borderId="0" xfId="2" applyNumberFormat="1" applyFont="1" applyFill="1"/>
    <xf numFmtId="37" fontId="49" fillId="2" borderId="0" xfId="0" applyNumberFormat="1" applyFont="1" applyFill="1"/>
    <xf numFmtId="9" fontId="50" fillId="2" borderId="0" xfId="2" applyFont="1" applyFill="1"/>
    <xf numFmtId="37" fontId="50" fillId="2" borderId="0" xfId="0" applyNumberFormat="1" applyFont="1" applyFill="1"/>
    <xf numFmtId="9" fontId="53" fillId="2" borderId="0" xfId="10" applyFont="1" applyFill="1"/>
    <xf numFmtId="164" fontId="14" fillId="2" borderId="0" xfId="0" applyNumberFormat="1" applyFont="1" applyFill="1"/>
    <xf numFmtId="165" fontId="4" fillId="2" borderId="0" xfId="0" applyNumberFormat="1" applyFont="1" applyFill="1"/>
    <xf numFmtId="37" fontId="4" fillId="2" borderId="0" xfId="0" applyNumberFormat="1" applyFont="1" applyFill="1"/>
    <xf numFmtId="0" fontId="12" fillId="3" borderId="2" xfId="0" applyFont="1" applyFill="1" applyBorder="1" applyAlignment="1">
      <alignment horizontal="right" wrapText="1"/>
    </xf>
    <xf numFmtId="0" fontId="4" fillId="2" borderId="0" xfId="0" applyFont="1" applyFill="1" applyAlignment="1">
      <alignment vertical="top"/>
    </xf>
    <xf numFmtId="0" fontId="54" fillId="5" borderId="0" xfId="0" applyFont="1" applyFill="1"/>
    <xf numFmtId="0" fontId="54" fillId="5" borderId="0" xfId="0" applyFont="1" applyFill="1" applyAlignment="1">
      <alignment horizontal="left"/>
    </xf>
    <xf numFmtId="0" fontId="12" fillId="3" borderId="14"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31" fillId="2" borderId="0" xfId="0" applyFont="1" applyFill="1" applyAlignment="1">
      <alignment horizontal="left" wrapText="1"/>
    </xf>
    <xf numFmtId="165" fontId="14" fillId="3" borderId="1" xfId="2" applyNumberFormat="1" applyFont="1" applyFill="1" applyBorder="1"/>
    <xf numFmtId="0" fontId="4" fillId="2" borderId="0" xfId="0" applyFont="1" applyFill="1" applyAlignment="1">
      <alignment vertical="center" wrapText="1"/>
    </xf>
    <xf numFmtId="0" fontId="17" fillId="2" borderId="0" xfId="0" applyFont="1" applyFill="1" applyAlignment="1">
      <alignment horizontal="right" wrapText="1"/>
    </xf>
    <xf numFmtId="0" fontId="55" fillId="3" borderId="3" xfId="0" applyFont="1" applyFill="1" applyBorder="1" applyAlignment="1">
      <alignment horizontal="left" vertical="center" wrapText="1" indent="1"/>
    </xf>
    <xf numFmtId="0" fontId="14" fillId="3" borderId="0" xfId="0" applyFont="1" applyFill="1" applyAlignment="1">
      <alignment horizontal="right" wrapText="1"/>
    </xf>
    <xf numFmtId="0" fontId="4" fillId="2" borderId="0" xfId="0" applyFont="1" applyFill="1" applyAlignment="1">
      <alignment horizontal="left" vertical="center" wrapText="1"/>
    </xf>
    <xf numFmtId="164" fontId="4" fillId="2" borderId="1" xfId="1" applyNumberFormat="1" applyFont="1" applyFill="1" applyBorder="1" applyAlignment="1">
      <alignment horizontal="right"/>
    </xf>
    <xf numFmtId="0" fontId="40" fillId="2" borderId="0" xfId="3" applyFont="1" applyFill="1" applyAlignment="1">
      <alignment vertical="center"/>
    </xf>
    <xf numFmtId="0" fontId="56" fillId="2" borderId="0" xfId="0" applyFont="1" applyFill="1"/>
    <xf numFmtId="0" fontId="49" fillId="2" borderId="0" xfId="0" applyFont="1" applyFill="1" applyAlignment="1">
      <alignment horizontal="left"/>
    </xf>
    <xf numFmtId="164" fontId="49" fillId="2" borderId="0" xfId="0" applyNumberFormat="1" applyFont="1" applyFill="1"/>
    <xf numFmtId="0" fontId="14" fillId="3" borderId="3" xfId="0" applyFont="1" applyFill="1" applyBorder="1" applyAlignment="1">
      <alignment horizontal="left" vertical="center" wrapText="1" indent="1"/>
    </xf>
    <xf numFmtId="0" fontId="4" fillId="2" borderId="0" xfId="0" applyFont="1" applyFill="1" applyAlignment="1">
      <alignment horizontal="left" vertical="center" wrapText="1"/>
    </xf>
    <xf numFmtId="165" fontId="17" fillId="2" borderId="0" xfId="2" applyNumberFormat="1" applyFont="1" applyFill="1" applyAlignment="1">
      <alignment vertical="top"/>
    </xf>
    <xf numFmtId="0" fontId="50" fillId="2" borderId="0" xfId="0" applyFont="1" applyFill="1" applyAlignment="1">
      <alignment horizontal="left"/>
    </xf>
    <xf numFmtId="0" fontId="4" fillId="0" borderId="0" xfId="0" applyFont="1" applyAlignment="1">
      <alignment vertical="center"/>
    </xf>
    <xf numFmtId="9" fontId="0" fillId="2" borderId="0" xfId="2" applyFont="1" applyFill="1"/>
    <xf numFmtId="9" fontId="4" fillId="2" borderId="0" xfId="2" applyFont="1" applyFill="1"/>
    <xf numFmtId="0" fontId="4" fillId="5" borderId="0" xfId="0" applyFont="1" applyFill="1"/>
    <xf numFmtId="0" fontId="14" fillId="2" borderId="3" xfId="0" applyFont="1" applyFill="1" applyBorder="1" applyAlignment="1">
      <alignment horizontal="right" vertical="top" wrapText="1"/>
    </xf>
    <xf numFmtId="0" fontId="17" fillId="2" borderId="3" xfId="0" applyFont="1" applyFill="1" applyBorder="1" applyAlignment="1">
      <alignment horizontal="right" vertical="top" wrapText="1"/>
    </xf>
    <xf numFmtId="165" fontId="3" fillId="2" borderId="0" xfId="0" applyNumberFormat="1" applyFont="1" applyFill="1"/>
    <xf numFmtId="0" fontId="17" fillId="3" borderId="0" xfId="0" quotePrefix="1" applyFont="1" applyFill="1" applyAlignment="1">
      <alignment horizontal="right" vertical="top" wrapText="1"/>
    </xf>
    <xf numFmtId="0" fontId="19" fillId="2" borderId="0" xfId="0" applyFont="1" applyFill="1" applyAlignment="1">
      <alignment vertical="center"/>
    </xf>
    <xf numFmtId="0" fontId="0" fillId="2" borderId="0" xfId="0" applyFill="1" applyAlignment="1">
      <alignment horizontal="left" vertical="top" wrapText="1"/>
    </xf>
    <xf numFmtId="0" fontId="0" fillId="2" borderId="0" xfId="0" applyFill="1" applyAlignment="1">
      <alignment horizontal="left" wrapText="1"/>
    </xf>
    <xf numFmtId="0" fontId="34" fillId="6" borderId="0" xfId="6" applyFill="1" applyAlignment="1">
      <alignment vertical="center"/>
    </xf>
    <xf numFmtId="0" fontId="34" fillId="6" borderId="2" xfId="6" applyFill="1" applyBorder="1" applyAlignment="1">
      <alignment vertical="center"/>
    </xf>
    <xf numFmtId="0" fontId="31" fillId="6" borderId="2" xfId="6" applyFont="1" applyFill="1" applyBorder="1" applyAlignment="1">
      <alignment horizontal="right" vertical="center" wrapText="1"/>
    </xf>
    <xf numFmtId="0" fontId="34" fillId="2" borderId="3" xfId="6" applyFill="1" applyBorder="1" applyAlignment="1">
      <alignment horizontal="left" vertical="center" wrapText="1"/>
    </xf>
    <xf numFmtId="0" fontId="34" fillId="2" borderId="2" xfId="6" applyFill="1" applyBorder="1"/>
    <xf numFmtId="165" fontId="34" fillId="2" borderId="2" xfId="8" applyNumberFormat="1" applyFill="1" applyBorder="1" applyAlignment="1">
      <alignment horizontal="right"/>
    </xf>
    <xf numFmtId="0" fontId="31" fillId="6" borderId="0" xfId="6" applyFont="1" applyFill="1" applyAlignment="1">
      <alignment horizontal="center" wrapText="1"/>
    </xf>
    <xf numFmtId="0" fontId="43" fillId="2" borderId="0" xfId="6" applyFont="1" applyFill="1" applyAlignment="1">
      <alignment horizontal="right"/>
    </xf>
    <xf numFmtId="3" fontId="34" fillId="6" borderId="0" xfId="6" applyNumberFormat="1" applyFill="1"/>
    <xf numFmtId="165" fontId="34" fillId="6" borderId="0" xfId="6" applyNumberFormat="1" applyFill="1" applyAlignment="1">
      <alignment horizontal="right"/>
    </xf>
    <xf numFmtId="0" fontId="34" fillId="6" borderId="1" xfId="6" applyFill="1" applyBorder="1" applyAlignment="1">
      <alignment horizontal="left" vertical="center" wrapText="1"/>
    </xf>
    <xf numFmtId="0" fontId="34" fillId="6" borderId="2" xfId="6" applyFill="1" applyBorder="1"/>
    <xf numFmtId="165" fontId="34" fillId="6" borderId="2" xfId="8" applyNumberFormat="1" applyFill="1" applyBorder="1" applyAlignment="1">
      <alignment horizontal="right"/>
    </xf>
    <xf numFmtId="3" fontId="34" fillId="2" borderId="0" xfId="6" applyNumberFormat="1" applyFill="1"/>
    <xf numFmtId="165" fontId="34" fillId="2" borderId="0" xfId="6" applyNumberFormat="1" applyFill="1" applyAlignment="1">
      <alignment horizontal="right"/>
    </xf>
    <xf numFmtId="165" fontId="34" fillId="6" borderId="0" xfId="6" applyNumberFormat="1" applyFill="1"/>
    <xf numFmtId="0" fontId="43" fillId="6" borderId="1" xfId="6" applyFont="1" applyFill="1" applyBorder="1" applyAlignment="1">
      <alignment horizontal="left" vertical="center" wrapText="1"/>
    </xf>
    <xf numFmtId="0" fontId="43" fillId="6" borderId="2" xfId="6" applyFont="1" applyFill="1" applyBorder="1"/>
    <xf numFmtId="165" fontId="43" fillId="6" borderId="2" xfId="8" applyNumberFormat="1" applyFont="1" applyFill="1" applyBorder="1"/>
    <xf numFmtId="0" fontId="6" fillId="2" borderId="0" xfId="3" applyFill="1" applyAlignment="1">
      <alignment vertical="top"/>
    </xf>
    <xf numFmtId="0" fontId="5" fillId="2" borderId="0" xfId="0" applyFont="1" applyFill="1"/>
    <xf numFmtId="0" fontId="31" fillId="2" borderId="0" xfId="6" applyFont="1" applyFill="1" applyAlignment="1">
      <alignment wrapText="1"/>
    </xf>
    <xf numFmtId="0" fontId="57" fillId="2" borderId="0" xfId="6" applyFont="1" applyFill="1" applyAlignment="1">
      <alignment wrapText="1"/>
    </xf>
    <xf numFmtId="0" fontId="57" fillId="6" borderId="2" xfId="6" applyFont="1" applyFill="1" applyBorder="1" applyAlignment="1">
      <alignment horizontal="right" vertical="center" wrapText="1"/>
    </xf>
    <xf numFmtId="165" fontId="58" fillId="2" borderId="2" xfId="8" applyNumberFormat="1" applyFont="1" applyFill="1" applyBorder="1" applyAlignment="1">
      <alignment horizontal="right"/>
    </xf>
    <xf numFmtId="3" fontId="0" fillId="2" borderId="0" xfId="0" applyNumberFormat="1" applyFill="1"/>
    <xf numFmtId="165" fontId="58" fillId="2" borderId="2" xfId="8" quotePrefix="1" applyNumberFormat="1" applyFont="1" applyFill="1" applyBorder="1" applyAlignment="1">
      <alignment horizontal="right"/>
    </xf>
    <xf numFmtId="164" fontId="16" fillId="2" borderId="1" xfId="1" applyNumberFormat="1" applyFont="1" applyFill="1" applyBorder="1" applyAlignment="1">
      <alignment horizontal="right" vertical="center"/>
    </xf>
    <xf numFmtId="3" fontId="10" fillId="0" borderId="0" xfId="0" applyNumberFormat="1" applyFont="1" applyAlignment="1">
      <alignment vertical="center"/>
    </xf>
    <xf numFmtId="165" fontId="57" fillId="2" borderId="2" xfId="8" applyNumberFormat="1" applyFont="1" applyFill="1" applyBorder="1" applyAlignment="1">
      <alignment horizontal="right"/>
    </xf>
    <xf numFmtId="0" fontId="2" fillId="2" borderId="0" xfId="0" applyFont="1" applyFill="1"/>
    <xf numFmtId="0" fontId="14" fillId="3" borderId="3" xfId="0" applyFont="1" applyFill="1" applyBorder="1" applyAlignment="1">
      <alignment horizontal="left" vertical="top" wrapText="1" indent="1"/>
    </xf>
    <xf numFmtId="165" fontId="14" fillId="3" borderId="1" xfId="2" applyNumberFormat="1" applyFont="1" applyFill="1" applyBorder="1" applyAlignment="1">
      <alignment horizontal="right" vertical="center"/>
    </xf>
    <xf numFmtId="165" fontId="15" fillId="3" borderId="1" xfId="2" applyNumberFormat="1" applyFont="1" applyFill="1" applyBorder="1" applyAlignment="1">
      <alignment horizontal="right" vertical="center"/>
    </xf>
    <xf numFmtId="165" fontId="59" fillId="6" borderId="2" xfId="6" quotePrefix="1" applyNumberFormat="1" applyFont="1" applyFill="1" applyBorder="1" applyAlignment="1">
      <alignment horizontal="right"/>
    </xf>
    <xf numFmtId="0" fontId="39" fillId="2" borderId="0" xfId="0" applyFont="1" applyFill="1" applyAlignment="1">
      <alignment vertical="center"/>
    </xf>
    <xf numFmtId="164" fontId="14" fillId="3" borderId="1" xfId="1" applyNumberFormat="1" applyFont="1" applyFill="1" applyBorder="1" applyAlignment="1">
      <alignment horizontal="right" vertical="center" indent="1"/>
    </xf>
    <xf numFmtId="164" fontId="14" fillId="2" borderId="1" xfId="1" applyNumberFormat="1" applyFont="1" applyFill="1" applyBorder="1" applyAlignment="1">
      <alignment horizontal="right" vertical="center" indent="1"/>
    </xf>
    <xf numFmtId="3" fontId="17" fillId="2" borderId="1" xfId="1" applyNumberFormat="1" applyFont="1" applyFill="1" applyBorder="1" applyAlignment="1">
      <alignment horizontal="right" vertical="center"/>
    </xf>
    <xf numFmtId="43" fontId="0" fillId="2" borderId="0" xfId="0" applyNumberFormat="1" applyFill="1"/>
    <xf numFmtId="0" fontId="43" fillId="0" borderId="0" xfId="11" applyFont="1"/>
    <xf numFmtId="0" fontId="12" fillId="3" borderId="2" xfId="0" applyFont="1" applyFill="1" applyBorder="1" applyAlignment="1">
      <alignment horizontal="center" vertical="top" wrapText="1"/>
    </xf>
    <xf numFmtId="0" fontId="12" fillId="2" borderId="2" xfId="0" applyFont="1" applyFill="1" applyBorder="1" applyAlignment="1">
      <alignment horizontal="center" vertical="top" wrapText="1"/>
    </xf>
    <xf numFmtId="0" fontId="12" fillId="2" borderId="0" xfId="0" applyFont="1" applyFill="1" applyAlignment="1">
      <alignment horizontal="center" vertical="top" wrapText="1"/>
    </xf>
    <xf numFmtId="0" fontId="12" fillId="2" borderId="3" xfId="0" applyFont="1" applyFill="1" applyBorder="1" applyAlignment="1">
      <alignment horizontal="center" vertical="top" wrapText="1"/>
    </xf>
    <xf numFmtId="0" fontId="0" fillId="2" borderId="0" xfId="11" applyFont="1" applyFill="1"/>
    <xf numFmtId="0" fontId="31" fillId="6" borderId="0" xfId="11" applyFont="1" applyFill="1" applyAlignment="1">
      <alignment vertical="center" wrapText="1"/>
    </xf>
    <xf numFmtId="0" fontId="12" fillId="3" borderId="14" xfId="0" applyFont="1" applyFill="1" applyBorder="1" applyAlignment="1">
      <alignment horizontal="center" vertical="top" wrapText="1"/>
    </xf>
    <xf numFmtId="0" fontId="12" fillId="0" borderId="2" xfId="0" applyFont="1" applyBorder="1" applyAlignment="1">
      <alignment horizontal="center" vertical="top" wrapText="1"/>
    </xf>
    <xf numFmtId="0" fontId="12" fillId="0" borderId="0" xfId="0" applyFont="1" applyAlignment="1">
      <alignment horizontal="center" vertical="top" wrapText="1"/>
    </xf>
    <xf numFmtId="0" fontId="12" fillId="0" borderId="3" xfId="0" applyFont="1" applyBorder="1" applyAlignment="1">
      <alignment horizontal="center" vertical="top" wrapText="1"/>
    </xf>
    <xf numFmtId="0" fontId="14" fillId="3" borderId="3" xfId="0" applyFont="1" applyFill="1" applyBorder="1" applyAlignment="1">
      <alignment vertical="center" wrapText="1"/>
    </xf>
    <xf numFmtId="165" fontId="14" fillId="3" borderId="1" xfId="2" applyNumberFormat="1" applyFont="1" applyFill="1" applyBorder="1" applyAlignment="1">
      <alignment horizontal="right" vertical="top"/>
    </xf>
    <xf numFmtId="1" fontId="14" fillId="2" borderId="1" xfId="1" applyNumberFormat="1" applyFont="1" applyFill="1" applyBorder="1" applyAlignment="1">
      <alignment horizontal="right" vertical="center"/>
    </xf>
    <xf numFmtId="0" fontId="0" fillId="0" borderId="0" xfId="11" applyFont="1" applyAlignment="1">
      <alignment wrapText="1"/>
    </xf>
    <xf numFmtId="165" fontId="4" fillId="2" borderId="0" xfId="2" applyNumberFormat="1" applyFont="1" applyFill="1" applyAlignment="1">
      <alignment horizontal="right"/>
    </xf>
    <xf numFmtId="165" fontId="10" fillId="2" borderId="0" xfId="2" applyNumberFormat="1" applyFont="1" applyFill="1" applyAlignment="1">
      <alignment horizontal="right"/>
    </xf>
    <xf numFmtId="3" fontId="10" fillId="2" borderId="0" xfId="0" applyNumberFormat="1" applyFont="1" applyFill="1" applyAlignment="1">
      <alignment vertical="center"/>
    </xf>
    <xf numFmtId="165" fontId="15" fillId="3" borderId="1" xfId="2" applyNumberFormat="1" applyFont="1" applyFill="1" applyBorder="1" applyAlignment="1">
      <alignment horizontal="right" vertical="top"/>
    </xf>
    <xf numFmtId="165" fontId="14" fillId="2" borderId="1" xfId="2" applyNumberFormat="1" applyFont="1" applyFill="1" applyBorder="1" applyAlignment="1">
      <alignment horizontal="right" vertical="center"/>
    </xf>
    <xf numFmtId="165" fontId="15" fillId="2" borderId="1" xfId="2" applyNumberFormat="1" applyFont="1" applyFill="1" applyBorder="1" applyAlignment="1">
      <alignment horizontal="right" vertical="center"/>
    </xf>
    <xf numFmtId="0" fontId="17" fillId="2" borderId="3" xfId="0" applyFont="1" applyFill="1" applyBorder="1" applyAlignment="1">
      <alignment vertical="center" wrapText="1"/>
    </xf>
    <xf numFmtId="164" fontId="3" fillId="2" borderId="0" xfId="0" applyNumberFormat="1" applyFont="1" applyFill="1"/>
    <xf numFmtId="0" fontId="43" fillId="2" borderId="0" xfId="11" applyFont="1" applyFill="1"/>
    <xf numFmtId="0" fontId="31" fillId="2" borderId="0" xfId="6" applyFont="1" applyFill="1" applyAlignment="1">
      <alignment horizontal="center" wrapText="1"/>
    </xf>
    <xf numFmtId="0" fontId="34" fillId="2" borderId="0" xfId="11" applyFont="1" applyFill="1" applyAlignment="1">
      <alignment wrapText="1"/>
    </xf>
    <xf numFmtId="0" fontId="34" fillId="6" borderId="0" xfId="11" applyFont="1" applyFill="1" applyAlignment="1">
      <alignment wrapText="1"/>
    </xf>
    <xf numFmtId="165" fontId="14" fillId="3" borderId="3" xfId="2" applyNumberFormat="1" applyFont="1" applyFill="1" applyBorder="1" applyAlignment="1">
      <alignment horizontal="left" vertical="center" wrapText="1" indent="1"/>
    </xf>
    <xf numFmtId="165" fontId="14" fillId="3" borderId="1" xfId="2" applyNumberFormat="1" applyFont="1" applyFill="1" applyBorder="1" applyAlignment="1">
      <alignment horizontal="right" indent="1"/>
    </xf>
    <xf numFmtId="165" fontId="17" fillId="2" borderId="1" xfId="2" applyNumberFormat="1" applyFont="1" applyFill="1" applyBorder="1" applyAlignment="1">
      <alignment horizontal="right"/>
    </xf>
    <xf numFmtId="164" fontId="17" fillId="2" borderId="1" xfId="1" applyNumberFormat="1" applyFont="1" applyFill="1" applyBorder="1"/>
    <xf numFmtId="0" fontId="61" fillId="2" borderId="3" xfId="0" applyFont="1" applyFill="1" applyBorder="1" applyAlignment="1">
      <alignment vertical="center"/>
    </xf>
    <xf numFmtId="0" fontId="62" fillId="2" borderId="0" xfId="0" applyFont="1" applyFill="1"/>
    <xf numFmtId="0" fontId="12" fillId="2" borderId="1" xfId="0" applyFont="1" applyFill="1" applyBorder="1" applyAlignment="1">
      <alignment horizontal="right" vertical="top" wrapText="1"/>
    </xf>
    <xf numFmtId="165" fontId="14" fillId="2" borderId="1" xfId="2" applyNumberFormat="1" applyFont="1" applyFill="1" applyBorder="1" applyAlignment="1">
      <alignment horizontal="right"/>
    </xf>
    <xf numFmtId="10" fontId="0" fillId="2" borderId="0" xfId="0" applyNumberFormat="1" applyFill="1"/>
    <xf numFmtId="0" fontId="12" fillId="0" borderId="1" xfId="0" applyFont="1" applyBorder="1" applyAlignment="1">
      <alignment horizontal="right" vertical="top" wrapText="1"/>
    </xf>
    <xf numFmtId="0" fontId="16" fillId="2" borderId="3" xfId="5" applyFont="1" applyFill="1" applyBorder="1" applyAlignment="1">
      <alignment horizontal="left" vertical="center" wrapText="1"/>
    </xf>
    <xf numFmtId="0" fontId="6" fillId="2" borderId="0" xfId="3" applyFill="1" applyAlignment="1">
      <alignment wrapText="1"/>
    </xf>
    <xf numFmtId="165" fontId="14" fillId="2" borderId="1" xfId="2" applyNumberFormat="1" applyFont="1" applyFill="1" applyBorder="1" applyAlignment="1">
      <alignment horizontal="right" indent="1"/>
    </xf>
    <xf numFmtId="165" fontId="17" fillId="3" borderId="1" xfId="2" applyNumberFormat="1" applyFont="1" applyFill="1" applyBorder="1"/>
    <xf numFmtId="165" fontId="17" fillId="3" borderId="1" xfId="2" applyNumberFormat="1" applyFont="1" applyFill="1" applyBorder="1" applyAlignment="1">
      <alignment horizontal="right"/>
    </xf>
    <xf numFmtId="164" fontId="14" fillId="3" borderId="1" xfId="1" applyNumberFormat="1" applyFont="1" applyFill="1" applyBorder="1" applyAlignment="1">
      <alignment vertical="center"/>
    </xf>
    <xf numFmtId="165" fontId="14" fillId="2" borderId="3" xfId="2" quotePrefix="1" applyNumberFormat="1" applyFont="1" applyFill="1" applyBorder="1" applyAlignment="1">
      <alignment horizontal="right" vertical="center" wrapText="1"/>
    </xf>
    <xf numFmtId="165" fontId="17" fillId="2" borderId="3" xfId="2" quotePrefix="1" applyNumberFormat="1" applyFont="1" applyFill="1" applyBorder="1" applyAlignment="1">
      <alignment vertical="center" wrapText="1"/>
    </xf>
    <xf numFmtId="165" fontId="4" fillId="2" borderId="0" xfId="2" applyNumberFormat="1" applyFont="1" applyFill="1" applyAlignment="1">
      <alignment vertical="center"/>
    </xf>
    <xf numFmtId="0" fontId="14" fillId="2" borderId="1" xfId="0" applyFont="1" applyFill="1" applyBorder="1" applyAlignment="1">
      <alignment horizontal="left" indent="1"/>
    </xf>
    <xf numFmtId="0" fontId="44" fillId="2" borderId="0" xfId="11" applyFont="1" applyFill="1"/>
    <xf numFmtId="165" fontId="14" fillId="2" borderId="3" xfId="2" applyNumberFormat="1" applyFont="1" applyFill="1" applyBorder="1" applyAlignment="1">
      <alignment horizontal="right"/>
    </xf>
    <xf numFmtId="0" fontId="14" fillId="2" borderId="3" xfId="0" applyFont="1" applyFill="1" applyBorder="1" applyAlignment="1">
      <alignment horizontal="left" wrapText="1" indent="1"/>
    </xf>
    <xf numFmtId="164" fontId="14" fillId="2" borderId="1" xfId="1" quotePrefix="1" applyNumberFormat="1" applyFont="1" applyFill="1" applyBorder="1" applyAlignment="1">
      <alignment horizontal="right"/>
    </xf>
    <xf numFmtId="164" fontId="14" fillId="2" borderId="1" xfId="1" quotePrefix="1" applyNumberFormat="1" applyFont="1" applyFill="1" applyBorder="1" applyAlignment="1">
      <alignment horizontal="right" indent="1"/>
    </xf>
    <xf numFmtId="0" fontId="63" fillId="0" borderId="0" xfId="0" applyFont="1"/>
    <xf numFmtId="0" fontId="0" fillId="2" borderId="0" xfId="0" applyFill="1" applyAlignment="1">
      <alignment horizontal="left" vertical="center" indent="1"/>
    </xf>
    <xf numFmtId="166" fontId="14" fillId="2" borderId="1" xfId="1" applyNumberFormat="1" applyFont="1" applyFill="1" applyBorder="1" applyAlignment="1">
      <alignment horizontal="right" indent="1"/>
    </xf>
    <xf numFmtId="0" fontId="14" fillId="2" borderId="3" xfId="0" applyFont="1" applyFill="1" applyBorder="1" applyAlignment="1">
      <alignment vertical="center" wrapText="1"/>
    </xf>
    <xf numFmtId="165" fontId="14" fillId="2" borderId="3" xfId="2" quotePrefix="1" applyNumberFormat="1" applyFont="1" applyFill="1" applyBorder="1" applyAlignment="1">
      <alignment wrapText="1"/>
    </xf>
    <xf numFmtId="0" fontId="14" fillId="2" borderId="3" xfId="0" applyFont="1" applyFill="1" applyBorder="1" applyAlignment="1">
      <alignment horizontal="left" vertical="center" wrapText="1" indent="1"/>
    </xf>
    <xf numFmtId="165" fontId="14" fillId="2" borderId="3" xfId="2" applyNumberFormat="1" applyFont="1" applyFill="1" applyBorder="1" applyAlignment="1">
      <alignment horizontal="left" vertical="center" wrapText="1" indent="1"/>
    </xf>
    <xf numFmtId="0" fontId="17" fillId="2" borderId="0" xfId="0" applyFont="1" applyFill="1" applyAlignment="1">
      <alignment vertical="center" wrapText="1"/>
    </xf>
    <xf numFmtId="0" fontId="64" fillId="2" borderId="0" xfId="0" applyFont="1" applyFill="1"/>
    <xf numFmtId="0" fontId="65" fillId="2" borderId="0" xfId="11" applyFont="1" applyFill="1"/>
    <xf numFmtId="0" fontId="12" fillId="2" borderId="1" xfId="0" applyFont="1" applyFill="1" applyBorder="1" applyAlignment="1">
      <alignment horizontal="left" vertical="top" wrapText="1"/>
    </xf>
    <xf numFmtId="0" fontId="14" fillId="2" borderId="1" xfId="0" applyFont="1" applyFill="1" applyBorder="1" applyAlignment="1">
      <alignment horizontal="left"/>
    </xf>
    <xf numFmtId="0" fontId="47" fillId="4" borderId="0" xfId="12" applyFill="1"/>
    <xf numFmtId="0" fontId="31" fillId="2" borderId="2" xfId="13" applyFont="1" applyFill="1" applyBorder="1" applyAlignment="1">
      <alignment horizontal="center" wrapText="1"/>
    </xf>
    <xf numFmtId="0" fontId="31" fillId="2" borderId="3" xfId="13" applyFont="1" applyFill="1" applyBorder="1" applyAlignment="1">
      <alignment horizont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47" fillId="2" borderId="0" xfId="12" applyFill="1"/>
    <xf numFmtId="0" fontId="31" fillId="6" borderId="1" xfId="13" applyFont="1" applyFill="1" applyBorder="1" applyAlignment="1">
      <alignment horizontal="right"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right" vertical="center" wrapText="1"/>
    </xf>
    <xf numFmtId="0" fontId="47" fillId="2" borderId="0" xfId="13" applyFill="1" applyAlignment="1">
      <alignment wrapText="1"/>
    </xf>
    <xf numFmtId="3" fontId="47" fillId="2" borderId="2" xfId="13" applyNumberFormat="1" applyFill="1" applyBorder="1"/>
    <xf numFmtId="165" fontId="14" fillId="2" borderId="2" xfId="14" applyNumberFormat="1" applyFont="1" applyFill="1" applyBorder="1"/>
    <xf numFmtId="165" fontId="14" fillId="3" borderId="1" xfId="2" applyNumberFormat="1" applyFont="1" applyFill="1" applyBorder="1" applyAlignment="1">
      <alignment vertical="center"/>
    </xf>
    <xf numFmtId="0" fontId="47" fillId="6" borderId="0" xfId="13" applyFill="1" applyAlignment="1">
      <alignment wrapText="1"/>
    </xf>
    <xf numFmtId="3" fontId="47" fillId="6" borderId="2" xfId="13" applyNumberFormat="1" applyFill="1" applyBorder="1"/>
    <xf numFmtId="165" fontId="14" fillId="6" borderId="2" xfId="14" applyNumberFormat="1" applyFont="1" applyFill="1" applyBorder="1"/>
    <xf numFmtId="165" fontId="0" fillId="2" borderId="0" xfId="2" applyNumberFormat="1" applyFont="1" applyFill="1" applyAlignment="1">
      <alignment horizontal="right" vertical="center"/>
    </xf>
    <xf numFmtId="0" fontId="0" fillId="0" borderId="0" xfId="11" applyFont="1" applyAlignment="1">
      <alignment vertical="center" wrapText="1"/>
    </xf>
    <xf numFmtId="0" fontId="62" fillId="2" borderId="0" xfId="0" applyFont="1" applyFill="1" applyAlignment="1">
      <alignment horizontal="left" vertical="top" wrapText="1"/>
    </xf>
    <xf numFmtId="0" fontId="17" fillId="3" borderId="3" xfId="0" applyFont="1" applyFill="1" applyBorder="1" applyAlignment="1">
      <alignment vertical="center" wrapText="1"/>
    </xf>
    <xf numFmtId="165" fontId="17" fillId="3" borderId="1" xfId="2" applyNumberFormat="1" applyFont="1" applyFill="1" applyBorder="1" applyAlignment="1">
      <alignment horizontal="right" vertical="center"/>
    </xf>
    <xf numFmtId="0" fontId="47" fillId="2" borderId="0" xfId="12" applyFill="1" applyAlignment="1">
      <alignment wrapText="1"/>
    </xf>
    <xf numFmtId="3" fontId="34" fillId="6" borderId="2" xfId="13" applyNumberFormat="1" applyFont="1" applyFill="1" applyBorder="1"/>
    <xf numFmtId="3" fontId="34" fillId="6" borderId="0" xfId="13" applyNumberFormat="1" applyFont="1" applyFill="1"/>
    <xf numFmtId="165" fontId="14" fillId="6" borderId="0" xfId="14" applyNumberFormat="1" applyFont="1" applyFill="1"/>
    <xf numFmtId="0" fontId="66" fillId="2" borderId="0" xfId="0" applyFont="1" applyFill="1"/>
    <xf numFmtId="9" fontId="14" fillId="4" borderId="0" xfId="14" applyFont="1" applyFill="1"/>
    <xf numFmtId="0" fontId="67" fillId="4" borderId="0" xfId="12" quotePrefix="1" applyFont="1" applyFill="1"/>
    <xf numFmtId="0" fontId="39" fillId="2" borderId="0" xfId="0" applyFont="1" applyFill="1"/>
    <xf numFmtId="0" fontId="68" fillId="2" borderId="0" xfId="0" applyFont="1" applyFill="1" applyAlignment="1">
      <alignment horizontal="left" wrapText="1"/>
    </xf>
    <xf numFmtId="0" fontId="68" fillId="2" borderId="0" xfId="0" applyFont="1" applyFill="1" applyAlignment="1">
      <alignment horizontal="center" wrapText="1"/>
    </xf>
    <xf numFmtId="0" fontId="69" fillId="8" borderId="0" xfId="0" applyFont="1" applyFill="1" applyAlignment="1">
      <alignment horizontal="center" wrapText="1"/>
    </xf>
    <xf numFmtId="0" fontId="69" fillId="8" borderId="0" xfId="0" applyFont="1" applyFill="1" applyAlignment="1">
      <alignment horizontal="center"/>
    </xf>
    <xf numFmtId="0" fontId="69" fillId="8" borderId="0" xfId="0" applyFont="1" applyFill="1" applyAlignment="1">
      <alignment horizontal="center" wrapText="1"/>
    </xf>
    <xf numFmtId="0" fontId="70" fillId="2" borderId="0" xfId="0" applyFont="1" applyFill="1" applyAlignment="1">
      <alignment vertical="center" wrapText="1"/>
    </xf>
    <xf numFmtId="0" fontId="70" fillId="9" borderId="0" xfId="0" applyFont="1" applyFill="1" applyAlignment="1">
      <alignment horizontal="right" vertical="center" wrapText="1"/>
    </xf>
    <xf numFmtId="0" fontId="71" fillId="9" borderId="0" xfId="0" applyFont="1" applyFill="1" applyAlignment="1">
      <alignment horizontal="right" vertical="center" wrapText="1"/>
    </xf>
    <xf numFmtId="3" fontId="70" fillId="9" borderId="0" xfId="0" applyNumberFormat="1" applyFont="1" applyFill="1" applyAlignment="1">
      <alignment horizontal="right" vertical="center" wrapText="1"/>
    </xf>
    <xf numFmtId="3" fontId="71" fillId="9" borderId="0" xfId="0" applyNumberFormat="1" applyFont="1" applyFill="1" applyAlignment="1">
      <alignment vertical="center" wrapText="1"/>
    </xf>
    <xf numFmtId="3" fontId="71" fillId="9" borderId="0" xfId="0" applyNumberFormat="1" applyFont="1" applyFill="1" applyAlignment="1">
      <alignment horizontal="right" vertical="center" wrapText="1"/>
    </xf>
  </cellXfs>
  <cellStyles count="15">
    <cellStyle name="Comma" xfId="1" builtinId="3"/>
    <cellStyle name="Hyperlink" xfId="3" builtinId="8"/>
    <cellStyle name="Normal" xfId="0" builtinId="0"/>
    <cellStyle name="Normal 2 2 2" xfId="11" xr:uid="{91989BA2-A956-47EA-98E8-C206145DB8AD}"/>
    <cellStyle name="Normal 2 3" xfId="7" xr:uid="{CC263D50-C98A-4CA6-A0BE-5405CAD1E8B3}"/>
    <cellStyle name="Normal 22" xfId="12" xr:uid="{CA0325E5-0038-492E-8F8C-FBC674CE7E2A}"/>
    <cellStyle name="Normal 3 3" xfId="6" xr:uid="{93EF4732-114D-4664-814E-034AEA27A6BA}"/>
    <cellStyle name="Normal 3 5 2 2" xfId="4" xr:uid="{8B684B8B-6A9D-4A9B-896B-459F0EDA13A3}"/>
    <cellStyle name="Normal 3 8" xfId="13" xr:uid="{55CB1337-7DB5-4971-8429-662B48B8F5D2}"/>
    <cellStyle name="Normal_Table 4 version8" xfId="9" xr:uid="{5AD92A5C-911B-481C-8BB8-DCF684D592D4}"/>
    <cellStyle name="Percent" xfId="2" builtinId="5"/>
    <cellStyle name="Percent 10" xfId="10" xr:uid="{8753C4B7-C913-401A-B420-BE9BE510C7E8}"/>
    <cellStyle name="Percent 2" xfId="8" xr:uid="{A7DC9937-758A-4013-9209-8A84793745BA}"/>
    <cellStyle name="Percent 2 7" xfId="14" xr:uid="{338BF4D0-11FA-4C6F-8F29-1F64704A315F}"/>
    <cellStyle name="Subset Row" xfId="5" xr:uid="{AB79FC61-E8B1-4113-B74A-1CE2DB0BE1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'3.22-a'!$M$76</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'3.22-a'!$M$77:$M$79</c:f>
              <c:numCache>
                <c:formatCode>0.0%</c:formatCode>
                <c:ptCount val="3"/>
              </c:numCache>
            </c:numRef>
          </c:val>
          <c:extLst>
            <c:ext xmlns:c16="http://schemas.microsoft.com/office/drawing/2014/chart" uri="{C3380CC4-5D6E-409C-BE32-E72D297353CC}">
              <c16:uniqueId val="{00000000-D3E4-4D21-A74F-DF0454092246}"/>
            </c:ext>
          </c:extLst>
        </c:ser>
        <c:ser>
          <c:idx val="1"/>
          <c:order val="1"/>
          <c:tx>
            <c:strRef>
              <c:f>'3.22-a'!$N$76</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'3.22-a'!$N$77:$N$79</c:f>
              <c:numCache>
                <c:formatCode>0.0%</c:formatCode>
                <c:ptCount val="3"/>
              </c:numCache>
            </c:numRef>
          </c:val>
          <c:extLst>
            <c:ext xmlns:c16="http://schemas.microsoft.com/office/drawing/2014/chart" uri="{C3380CC4-5D6E-409C-BE32-E72D297353CC}">
              <c16:uniqueId val="{00000001-D3E4-4D21-A74F-DF0454092246}"/>
            </c:ext>
          </c:extLst>
        </c:ser>
        <c:ser>
          <c:idx val="2"/>
          <c:order val="2"/>
          <c:tx>
            <c:strRef>
              <c:f>'3.22-a'!$O$76</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'3.22-a'!$L$77:$L$79</c:f>
              <c:numCache>
                <c:formatCode>General</c:formatCode>
                <c:ptCount val="3"/>
              </c:numCache>
            </c:numRef>
          </c:cat>
          <c:val>
            <c:numRef>
              <c:f>'3.22-a'!$O$77:$O$79</c:f>
              <c:numCache>
                <c:formatCode>0.0%</c:formatCode>
                <c:ptCount val="3"/>
              </c:numCache>
            </c:numRef>
          </c:val>
          <c:extLst>
            <c:ext xmlns:c16="http://schemas.microsoft.com/office/drawing/2014/chart" uri="{C3380CC4-5D6E-409C-BE32-E72D297353CC}">
              <c16:uniqueId val="{00000002-D3E4-4D21-A74F-DF0454092246}"/>
            </c:ext>
          </c:extLst>
        </c:ser>
        <c:dLbls>
          <c:dLblPos val="inEnd"/>
          <c:showLegendKey val="0"/>
          <c:showVal val="1"/>
          <c:showCatName val="0"/>
          <c:showSerName val="0"/>
          <c:showPercent val="0"/>
          <c:showBubbleSize val="0"/>
        </c:dLbls>
        <c:gapWidth val="219"/>
        <c:overlap val="-27"/>
        <c:axId val="1424248831"/>
        <c:axId val="1367334351"/>
      </c:barChart>
      <c:catAx>
        <c:axId val="14242488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367334351"/>
        <c:crosses val="autoZero"/>
        <c:auto val="1"/>
        <c:lblAlgn val="ctr"/>
        <c:lblOffset val="100"/>
        <c:noMultiLvlLbl val="0"/>
      </c:catAx>
      <c:valAx>
        <c:axId val="1367334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248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'3.27-a'!$BH$5</c:f>
              <c:strCache>
                <c:ptCount val="1"/>
                <c:pt idx="0">
                  <c:v>All engineering-related framework starts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'3.27-a'!$BI$5:$BM$5</c:f>
              <c:numCache>
                <c:formatCode>#,##0</c:formatCode>
                <c:ptCount val="5"/>
                <c:pt idx="0">
                  <c:v>7994</c:v>
                </c:pt>
                <c:pt idx="1">
                  <c:v>8539</c:v>
                </c:pt>
                <c:pt idx="2">
                  <c:v>9236</c:v>
                </c:pt>
                <c:pt idx="3">
                  <c:v>9396</c:v>
                </c:pt>
                <c:pt idx="4">
                  <c:v>9338</c:v>
                </c:pt>
              </c:numCache>
            </c:numRef>
          </c:val>
          <c:extLst>
            <c:ext xmlns:c16="http://schemas.microsoft.com/office/drawing/2014/chart" uri="{C3380CC4-5D6E-409C-BE32-E72D297353CC}">
              <c16:uniqueId val="{00000000-CF98-471F-83CB-BB935AF87650}"/>
            </c:ext>
          </c:extLst>
        </c:ser>
        <c:ser>
          <c:idx val="1"/>
          <c:order val="1"/>
          <c:tx>
            <c:strRef>
              <c:f>'3.27-a'!$BH$6</c:f>
              <c:strCache>
                <c:ptCount val="1"/>
                <c:pt idx="0">
                  <c:v>All framework starts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'3.27-a'!$BI$6:$BM$6</c:f>
              <c:numCache>
                <c:formatCode>#,##0</c:formatCode>
                <c:ptCount val="5"/>
                <c:pt idx="0">
                  <c:v>25247</c:v>
                </c:pt>
                <c:pt idx="1">
                  <c:v>25818</c:v>
                </c:pt>
                <c:pt idx="2">
                  <c:v>26262</c:v>
                </c:pt>
                <c:pt idx="3">
                  <c:v>27145</c:v>
                </c:pt>
                <c:pt idx="4">
                  <c:v>27270</c:v>
                </c:pt>
              </c:numCache>
            </c:numRef>
          </c:val>
          <c:extLst>
            <c:ext xmlns:c16="http://schemas.microsoft.com/office/drawing/2014/chart" uri="{C3380CC4-5D6E-409C-BE32-E72D297353CC}">
              <c16:uniqueId val="{00000001-CF98-471F-83CB-BB935AF87650}"/>
            </c:ext>
          </c:extLst>
        </c:ser>
        <c:dLbls>
          <c:dLblPos val="ctr"/>
          <c:showLegendKey val="0"/>
          <c:showVal val="1"/>
          <c:showCatName val="0"/>
          <c:showSerName val="0"/>
          <c:showPercent val="0"/>
          <c:showBubbleSize val="0"/>
        </c:dLbls>
        <c:gapWidth val="219"/>
        <c:overlap val="-27"/>
        <c:axId val="938566200"/>
        <c:axId val="938567840"/>
      </c:barChart>
      <c:lineChart>
        <c:grouping val="standard"/>
        <c:varyColors val="0"/>
        <c:ser>
          <c:idx val="2"/>
          <c:order val="2"/>
          <c:tx>
            <c:strRef>
              <c:f>'3.27-a'!$BH$7</c:f>
              <c:strCache>
                <c:ptCount val="1"/>
                <c:pt idx="0">
                  <c:v>Percentage engineering-related framework starts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'3.27-a'!$BI$4:$BM$4</c:f>
              <c:strCache>
                <c:ptCount val="5"/>
                <c:pt idx="0">
                  <c:v>2014-15</c:v>
                </c:pt>
                <c:pt idx="1">
                  <c:v>2015-16</c:v>
                </c:pt>
                <c:pt idx="2">
                  <c:v>2016-17</c:v>
                </c:pt>
                <c:pt idx="3">
                  <c:v>2017-18</c:v>
                </c:pt>
                <c:pt idx="4">
                  <c:v>2018-19</c:v>
                </c:pt>
              </c:strCache>
            </c:strRef>
          </c:cat>
          <c:val>
            <c:numRef>
              <c:f>'3.27-a'!$BI$7:$BM$7</c:f>
              <c:numCache>
                <c:formatCode>0.0%</c:formatCode>
                <c:ptCount val="5"/>
                <c:pt idx="0">
                  <c:v>0.31663167901136768</c:v>
                </c:pt>
                <c:pt idx="1">
                  <c:v>0.33073824463552559</c:v>
                </c:pt>
                <c:pt idx="2">
                  <c:v>0.35168684791714266</c:v>
                </c:pt>
                <c:pt idx="3">
                  <c:v>0.34614109412414812</c:v>
                </c:pt>
                <c:pt idx="4">
                  <c:v>0.34242757609094243</c:v>
                </c:pt>
              </c:numCache>
            </c:numRef>
          </c:val>
          <c:smooth val="0"/>
          <c:extLst>
            <c:ext xmlns:c16="http://schemas.microsoft.com/office/drawing/2014/chart" uri="{C3380CC4-5D6E-409C-BE32-E72D297353CC}">
              <c16:uniqueId val="{00000002-CF98-471F-83CB-BB935AF87650}"/>
            </c:ext>
          </c:extLst>
        </c:ser>
        <c:dLbls>
          <c:dLblPos val="ctr"/>
          <c:showLegendKey val="0"/>
          <c:showVal val="1"/>
          <c:showCatName val="0"/>
          <c:showSerName val="0"/>
          <c:showPercent val="0"/>
          <c:showBubbleSize val="0"/>
        </c:dLbls>
        <c:marker val="1"/>
        <c:smooth val="0"/>
        <c:axId val="938562920"/>
        <c:axId val="938562592"/>
      </c:lineChart>
      <c:catAx>
        <c:axId val="938566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7840"/>
        <c:crosses val="autoZero"/>
        <c:auto val="1"/>
        <c:lblAlgn val="ctr"/>
        <c:lblOffset val="100"/>
        <c:noMultiLvlLbl val="0"/>
      </c:catAx>
      <c:valAx>
        <c:axId val="93856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6200"/>
        <c:crosses val="autoZero"/>
        <c:crossBetween val="between"/>
      </c:valAx>
      <c:valAx>
        <c:axId val="938562592"/>
        <c:scaling>
          <c:orientation val="minMax"/>
          <c:min val="0"/>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62920"/>
        <c:crosses val="max"/>
        <c:crossBetween val="between"/>
      </c:valAx>
      <c:catAx>
        <c:axId val="938562920"/>
        <c:scaling>
          <c:orientation val="minMax"/>
        </c:scaling>
        <c:delete val="1"/>
        <c:axPos val="b"/>
        <c:numFmt formatCode="General" sourceLinked="1"/>
        <c:majorTickMark val="none"/>
        <c:minorTickMark val="none"/>
        <c:tickLblPos val="nextTo"/>
        <c:crossAx val="938562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18</xdr:col>
      <xdr:colOff>58403</xdr:colOff>
      <xdr:row>5</xdr:row>
      <xdr:rowOff>153681</xdr:rowOff>
    </xdr:to>
    <xdr:pic>
      <xdr:nvPicPr>
        <xdr:cNvPr id="2" name="Picture 1">
          <a:extLst>
            <a:ext uri="{FF2B5EF4-FFF2-40B4-BE49-F238E27FC236}">
              <a16:creationId xmlns:a16="http://schemas.microsoft.com/office/drawing/2014/main" id="{F728C99F-758D-4DC1-8F34-1F54CE906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5500" y="184150"/>
          <a:ext cx="3138153" cy="9410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59</xdr:col>
      <xdr:colOff>0</xdr:colOff>
      <xdr:row>9</xdr:row>
      <xdr:rowOff>0</xdr:rowOff>
    </xdr:from>
    <xdr:to>
      <xdr:col>69</xdr:col>
      <xdr:colOff>548548</xdr:colOff>
      <xdr:row>31</xdr:row>
      <xdr:rowOff>56333</xdr:rowOff>
    </xdr:to>
    <xdr:graphicFrame macro="">
      <xdr:nvGraphicFramePr>
        <xdr:cNvPr id="2" name="Chart 1">
          <a:extLst>
            <a:ext uri="{FF2B5EF4-FFF2-40B4-BE49-F238E27FC236}">
              <a16:creationId xmlns:a16="http://schemas.microsoft.com/office/drawing/2014/main" id="{B166A774-824B-4549-80A1-74B7200C6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5</xdr:col>
      <xdr:colOff>231775</xdr:colOff>
      <xdr:row>20</xdr:row>
      <xdr:rowOff>31750</xdr:rowOff>
    </xdr:to>
    <xdr:pic>
      <xdr:nvPicPr>
        <xdr:cNvPr id="2" name="Picture 1">
          <a:extLst>
            <a:ext uri="{FF2B5EF4-FFF2-40B4-BE49-F238E27FC236}">
              <a16:creationId xmlns:a16="http://schemas.microsoft.com/office/drawing/2014/main" id="{4CC8A596-1BA6-43C9-86E5-7CB2E6B51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4350" y="368300"/>
          <a:ext cx="3152775" cy="3943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146538</xdr:colOff>
      <xdr:row>2</xdr:row>
      <xdr:rowOff>0</xdr:rowOff>
    </xdr:from>
    <xdr:to>
      <xdr:col>4</xdr:col>
      <xdr:colOff>449954</xdr:colOff>
      <xdr:row>27</xdr:row>
      <xdr:rowOff>92889</xdr:rowOff>
    </xdr:to>
    <xdr:pic>
      <xdr:nvPicPr>
        <xdr:cNvPr id="2" name="Picture 1">
          <a:extLst>
            <a:ext uri="{FF2B5EF4-FFF2-40B4-BE49-F238E27FC236}">
              <a16:creationId xmlns:a16="http://schemas.microsoft.com/office/drawing/2014/main" id="{EA1D291B-0B98-4F7E-A99E-A2F43D9C3F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38" y="368300"/>
          <a:ext cx="3141866" cy="47474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320675</xdr:colOff>
      <xdr:row>20</xdr:row>
      <xdr:rowOff>171450</xdr:rowOff>
    </xdr:to>
    <xdr:pic>
      <xdr:nvPicPr>
        <xdr:cNvPr id="2" name="Picture 1">
          <a:extLst>
            <a:ext uri="{FF2B5EF4-FFF2-40B4-BE49-F238E27FC236}">
              <a16:creationId xmlns:a16="http://schemas.microsoft.com/office/drawing/2014/main" id="{FCF71F88-A8C5-4CAF-8CD5-358714E42D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950" y="368300"/>
          <a:ext cx="6480175" cy="3486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73025</xdr:colOff>
      <xdr:row>16</xdr:row>
      <xdr:rowOff>92075</xdr:rowOff>
    </xdr:to>
    <xdr:pic>
      <xdr:nvPicPr>
        <xdr:cNvPr id="2" name="Picture 1">
          <a:extLst>
            <a:ext uri="{FF2B5EF4-FFF2-40B4-BE49-F238E27FC236}">
              <a16:creationId xmlns:a16="http://schemas.microsoft.com/office/drawing/2014/main" id="{C422D358-380C-4305-89EA-B9BFEB546E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7950" y="368300"/>
          <a:ext cx="3152775" cy="3667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76200</xdr:rowOff>
    </xdr:from>
    <xdr:to>
      <xdr:col>15</xdr:col>
      <xdr:colOff>323850</xdr:colOff>
      <xdr:row>22</xdr:row>
      <xdr:rowOff>0</xdr:rowOff>
    </xdr:to>
    <xdr:pic>
      <xdr:nvPicPr>
        <xdr:cNvPr id="2" name="Picture 1">
          <a:extLst>
            <a:ext uri="{FF2B5EF4-FFF2-40B4-BE49-F238E27FC236}">
              <a16:creationId xmlns:a16="http://schemas.microsoft.com/office/drawing/2014/main" id="{E05E8F3C-EF02-460C-B8D1-B28DAD7029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92"/>
        <a:stretch/>
      </xdr:blipFill>
      <xdr:spPr>
        <a:xfrm>
          <a:off x="4502150" y="444500"/>
          <a:ext cx="6483350" cy="3975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32544</xdr:colOff>
      <xdr:row>84</xdr:row>
      <xdr:rowOff>53975</xdr:rowOff>
    </xdr:from>
    <xdr:to>
      <xdr:col>18</xdr:col>
      <xdr:colOff>47625</xdr:colOff>
      <xdr:row>105</xdr:row>
      <xdr:rowOff>175418</xdr:rowOff>
    </xdr:to>
    <xdr:graphicFrame macro="">
      <xdr:nvGraphicFramePr>
        <xdr:cNvPr id="2" name="Chart 1">
          <a:extLst>
            <a:ext uri="{FF2B5EF4-FFF2-40B4-BE49-F238E27FC236}">
              <a16:creationId xmlns:a16="http://schemas.microsoft.com/office/drawing/2014/main" id="{BFD859B3-7AD5-41A5-92B8-9E0817203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6350</xdr:rowOff>
    </xdr:from>
    <xdr:to>
      <xdr:col>5</xdr:col>
      <xdr:colOff>355600</xdr:colOff>
      <xdr:row>24</xdr:row>
      <xdr:rowOff>136525</xdr:rowOff>
    </xdr:to>
    <xdr:pic>
      <xdr:nvPicPr>
        <xdr:cNvPr id="2" name="Picture 1">
          <a:extLst>
            <a:ext uri="{FF2B5EF4-FFF2-40B4-BE49-F238E27FC236}">
              <a16:creationId xmlns:a16="http://schemas.microsoft.com/office/drawing/2014/main" id="{10002F12-4E32-4566-AFB3-13B1B8E4F1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79550"/>
          <a:ext cx="6483350" cy="315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7</xdr:row>
      <xdr:rowOff>158750</xdr:rowOff>
    </xdr:from>
    <xdr:to>
      <xdr:col>1</xdr:col>
      <xdr:colOff>193675</xdr:colOff>
      <xdr:row>24</xdr:row>
      <xdr:rowOff>136525</xdr:rowOff>
    </xdr:to>
    <xdr:pic>
      <xdr:nvPicPr>
        <xdr:cNvPr id="2" name="Picture 1">
          <a:extLst>
            <a:ext uri="{FF2B5EF4-FFF2-40B4-BE49-F238E27FC236}">
              <a16:creationId xmlns:a16="http://schemas.microsoft.com/office/drawing/2014/main" id="{9C9F1E34-0657-410B-AAB7-93EDD5579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447800"/>
          <a:ext cx="3152775" cy="3108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resource-2020-engineeringUk-final-20200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sharepoint.com/sites/DataScience/sfr/Main%20Tables/In%20Year%20Tools/2018%20Q3/Pivot%20Table%202/PT3_%20ANALYSIS%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feesudb\stfdir\output\roee_c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1"/>
      <sheetName val="1.2"/>
      <sheetName val="1.3"/>
      <sheetName val="1.4"/>
      <sheetName val="1.5"/>
      <sheetName val="1.6-a"/>
      <sheetName val="1.7-a"/>
      <sheetName val="1.8"/>
      <sheetName val="1.9-a"/>
      <sheetName val="1.10-a"/>
      <sheetName val="1.11"/>
      <sheetName val="1.12"/>
      <sheetName val="1.13"/>
      <sheetName val="1.14"/>
      <sheetName val="1.15"/>
      <sheetName val="1.16"/>
      <sheetName val="1.17"/>
      <sheetName val="1.18"/>
      <sheetName val="1.19"/>
      <sheetName val="1.20"/>
      <sheetName val="1.21"/>
      <sheetName val="1.22"/>
      <sheetName val="1.23"/>
      <sheetName val="1.24"/>
      <sheetName val="2.1"/>
      <sheetName val="2.2"/>
      <sheetName val="2.3"/>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a"/>
      <sheetName val="2.21-a"/>
      <sheetName val="2.22-a"/>
      <sheetName val="2.23 a-c"/>
      <sheetName val="2.24"/>
      <sheetName val="2.25"/>
      <sheetName val="2.26"/>
      <sheetName val="2.27"/>
      <sheetName val="2.28"/>
      <sheetName val="3.1"/>
      <sheetName val="3.2"/>
      <sheetName val="3.3"/>
      <sheetName val="3.4"/>
      <sheetName val="3.5-a"/>
      <sheetName val="3.6"/>
      <sheetName val="3.7"/>
      <sheetName val="3.8"/>
      <sheetName val="3.9"/>
      <sheetName val="3.10"/>
      <sheetName val="3.11"/>
      <sheetName val="3.12"/>
      <sheetName val="3.13"/>
      <sheetName val="3.14-a"/>
      <sheetName val="3.15-a"/>
      <sheetName val="3.16"/>
      <sheetName val="3.17-a"/>
      <sheetName val="3.18-a"/>
      <sheetName val="3.19-a"/>
      <sheetName val="3.20-a"/>
      <sheetName val="3.21-a"/>
      <sheetName val="3.22-a"/>
      <sheetName val="3.23"/>
      <sheetName val="3.24"/>
      <sheetName val="3.25"/>
      <sheetName val="3.26"/>
      <sheetName val="3.27-a"/>
      <sheetName val="3.28"/>
      <sheetName val="3.29"/>
      <sheetName val="3.30-a"/>
      <sheetName val="3.31-a"/>
      <sheetName val="3.32"/>
      <sheetName val="3.33"/>
      <sheetName val="4.1"/>
      <sheetName val="4.2"/>
      <sheetName val="4.3"/>
      <sheetName val="4.4"/>
      <sheetName val="4.5"/>
      <sheetName val="4.6"/>
      <sheetName val="4.6a"/>
      <sheetName val="4.6adata"/>
      <sheetName val="4.7"/>
      <sheetName val="4.8"/>
      <sheetName val="4.8a"/>
      <sheetName val="4.8adata"/>
      <sheetName val="4.9"/>
      <sheetName val="4.10"/>
      <sheetName val="4.10a"/>
      <sheetName val="4.10adata"/>
      <sheetName val="4.11"/>
      <sheetName val="4.12"/>
      <sheetName val="4.12a"/>
      <sheetName val="4.12adata"/>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BI4" t="str">
            <v>2014-15</v>
          </cell>
          <cell r="BJ4" t="str">
            <v>2015-16</v>
          </cell>
          <cell r="BK4" t="str">
            <v>2016-17</v>
          </cell>
          <cell r="BL4" t="str">
            <v>2017-18</v>
          </cell>
          <cell r="BM4" t="str">
            <v>2018-19</v>
          </cell>
        </row>
        <row r="5">
          <cell r="BH5" t="str">
            <v>All engineering-related framework starts</v>
          </cell>
          <cell r="BI5">
            <v>7994</v>
          </cell>
          <cell r="BJ5">
            <v>8539</v>
          </cell>
          <cell r="BK5">
            <v>9236</v>
          </cell>
          <cell r="BL5">
            <v>9396</v>
          </cell>
          <cell r="BM5">
            <v>9338</v>
          </cell>
        </row>
        <row r="6">
          <cell r="BH6" t="str">
            <v>All framework starts</v>
          </cell>
          <cell r="BI6">
            <v>25247</v>
          </cell>
          <cell r="BJ6">
            <v>25818</v>
          </cell>
          <cell r="BK6">
            <v>26262</v>
          </cell>
          <cell r="BL6">
            <v>27145</v>
          </cell>
          <cell r="BM6">
            <v>27270</v>
          </cell>
        </row>
        <row r="7">
          <cell r="BH7" t="str">
            <v>Percentage engineering-related framework starts</v>
          </cell>
          <cell r="BI7">
            <v>0.31663167901136768</v>
          </cell>
          <cell r="BJ7">
            <v>0.33073824463552559</v>
          </cell>
          <cell r="BK7">
            <v>0.35168684791714266</v>
          </cell>
          <cell r="BL7">
            <v>0.34614109412414812</v>
          </cell>
          <cell r="BM7">
            <v>0.34242757609094243</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QL"/>
      <sheetName val="QA1"/>
      <sheetName val="QA2"/>
      <sheetName val="QA3"/>
      <sheetName val="User Guide"/>
      <sheetName val="Notes"/>
      <sheetName val="Pivot Table"/>
      <sheetName val="Base Data"/>
      <sheetName val="How to use a PivotTable"/>
    </sheetNames>
    <sheetDataSet>
      <sheetData sheetId="0"/>
      <sheetData sheetId="1"/>
      <sheetData sheetId="2">
        <row r="2">
          <cell r="E2">
            <v>194130</v>
          </cell>
        </row>
      </sheetData>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e_c01"/>
      <sheetName val="Contents"/>
      <sheetName val="Chapter 7 - Charts"/>
      <sheetName val="Chapter 5 - Charts"/>
      <sheetName val="Chapter 3 - Charts"/>
      <sheetName val="Chapter 4 - Charts"/>
      <sheetName val="Chapter 2 - Charts"/>
      <sheetName val="Chapter_7_-_Charts"/>
      <sheetName val="Chapter_5_-_Charts"/>
      <sheetName val="Chapter_3_-_Charts"/>
      <sheetName val="Chapter_4_-_Charts"/>
      <sheetName val="Chapter_2_-_Charts"/>
      <sheetName val="Chapter_7_-_Charts1"/>
      <sheetName val="Chapter_5_-_Charts1"/>
      <sheetName val="Chapter_3_-_Charts1"/>
      <sheetName val="Chapter_4_-_Charts1"/>
      <sheetName val="Chapter_2_-_Charts1"/>
      <sheetName val="Chapter_7_-_Charts2"/>
      <sheetName val="Chapter_5_-_Charts2"/>
      <sheetName val="Chapter_3_-_Charts2"/>
      <sheetName val="Chapter_4_-_Charts2"/>
      <sheetName val="Chapter_2_-_Charts2"/>
      <sheetName val="Chapter_7_-_Charts3"/>
      <sheetName val="Chapter_5_-_Charts3"/>
      <sheetName val="Chapter_3_-_Charts3"/>
      <sheetName val="Chapter_4_-_Charts3"/>
      <sheetName val="Chapter_2_-_Charts3"/>
    </sheetNames>
    <sheetDataSet>
      <sheetData sheetId="0" refreshError="1"/>
      <sheetData sheetId="1" refreshError="1"/>
      <sheetData sheetId="2" refreshError="1">
        <row r="25">
          <cell r="D25" t="str">
            <v>Chart 7.1.   Regional economic activity rates, 1971-2010</v>
          </cell>
        </row>
        <row r="26">
          <cell r="D26" t="str">
            <v>All Regions</v>
          </cell>
        </row>
        <row r="27">
          <cell r="D27" t="str">
            <v>Total Employment</v>
          </cell>
        </row>
        <row r="67">
          <cell r="D67" t="str">
            <v>Chart 7.2.   Regional unemployment rates, 1971-2010</v>
          </cell>
        </row>
        <row r="68">
          <cell r="D68" t="str">
            <v>All Regions</v>
          </cell>
        </row>
        <row r="69">
          <cell r="D69" t="str">
            <v>Total Employment</v>
          </cell>
        </row>
        <row r="366">
          <cell r="D366" t="str">
            <v>Chart 7.6.b. (a)   Employment Levels by Broad Industrial Sector</v>
          </cell>
        </row>
        <row r="367">
          <cell r="D367" t="str">
            <v>East</v>
          </cell>
        </row>
        <row r="368">
          <cell r="D368" t="str">
            <v>Total Employment</v>
          </cell>
        </row>
        <row r="410">
          <cell r="D410" t="str">
            <v>Chart 7.7.b. (a)   Employment Levels by Broad Industrial Sector</v>
          </cell>
        </row>
        <row r="411">
          <cell r="D411" t="str">
            <v>North West</v>
          </cell>
        </row>
        <row r="412">
          <cell r="D412" t="str">
            <v>Total Employment</v>
          </cell>
        </row>
        <row r="454">
          <cell r="D454" t="str">
            <v>Chart 7.5.b. (b)   Employment Growth by Broad Industrial Sector</v>
          </cell>
        </row>
        <row r="455">
          <cell r="D455" t="str">
            <v>London</v>
          </cell>
        </row>
        <row r="456">
          <cell r="D456" t="str">
            <v>Total Employment</v>
          </cell>
        </row>
        <row r="499">
          <cell r="D499" t="str">
            <v>Chart 7.6.b. (b)   Employment Growth by Broad Industrial Sector</v>
          </cell>
        </row>
        <row r="500">
          <cell r="D500" t="str">
            <v>East</v>
          </cell>
        </row>
        <row r="501">
          <cell r="D501" t="str">
            <v>Total Employment</v>
          </cell>
        </row>
        <row r="543">
          <cell r="D543" t="str">
            <v>Chart 7.7.b. (b)   Employment Growth by Broad Industrial Sector</v>
          </cell>
        </row>
        <row r="544">
          <cell r="D544" t="str">
            <v>North West</v>
          </cell>
        </row>
        <row r="545">
          <cell r="D545" t="str">
            <v>Total Employment</v>
          </cell>
        </row>
        <row r="843">
          <cell r="D843" t="str">
            <v xml:space="preserve">Chart 7.10.a  Employment profiles by gender in the 'Distribution &amp; Transport, etc.' sector. </v>
          </cell>
        </row>
        <row r="844">
          <cell r="D844" t="str">
            <v>South West</v>
          </cell>
        </row>
        <row r="845">
          <cell r="D845" t="str">
            <v>Males</v>
          </cell>
        </row>
        <row r="886">
          <cell r="D886" t="str">
            <v xml:space="preserve">Chart 7.10.b  Employment profiles by gender in the 'Distribution &amp; Transport, etc.' sector. </v>
          </cell>
        </row>
        <row r="887">
          <cell r="D887" t="str">
            <v>South West</v>
          </cell>
        </row>
        <row r="888">
          <cell r="D888" t="str">
            <v>Females</v>
          </cell>
        </row>
        <row r="931">
          <cell r="D931" t="str">
            <v>Chart 7.11.a  Changing Occupational Profile of employment in Banking &amp; Business Services</v>
          </cell>
        </row>
        <row r="932">
          <cell r="D932" t="str">
            <v>London</v>
          </cell>
        </row>
        <row r="976">
          <cell r="D976" t="str">
            <v>Chart 7.11.b  Changing Occupational Profile of employment in Banking &amp; Business Services</v>
          </cell>
        </row>
        <row r="977">
          <cell r="D977" t="str">
            <v>Yorkshire &amp; the Humber</v>
          </cell>
        </row>
        <row r="1021">
          <cell r="D1021" t="str">
            <v>Chart 7.12.a.  Changing occupational profile of employment in Engineering</v>
          </cell>
        </row>
        <row r="1022">
          <cell r="D1022" t="str">
            <v>South East</v>
          </cell>
        </row>
        <row r="1065">
          <cell r="D1065" t="str">
            <v>Chart 7.12.b.  Changing occupational profile of employment in Engineering</v>
          </cell>
        </row>
        <row r="1066">
          <cell r="D1066" t="str">
            <v>West Midlands</v>
          </cell>
        </row>
        <row r="1110">
          <cell r="D1110" t="str">
            <v>Chart 7.12.c.  Changing occupational profile of employment in Engineering</v>
          </cell>
        </row>
        <row r="1111">
          <cell r="D1111" t="str">
            <v>Wales</v>
          </cell>
        </row>
      </sheetData>
      <sheetData sheetId="3" refreshError="1">
        <row r="25">
          <cell r="D25" t="str">
            <v>Chart 5.1.  Qualification Structure, 1979-1998 [% of total employment]</v>
          </cell>
        </row>
        <row r="26">
          <cell r="D26" t="str">
            <v>United Kingdom</v>
          </cell>
        </row>
        <row r="27">
          <cell r="D27" t="str">
            <v>Total Employment</v>
          </cell>
        </row>
        <row r="62">
          <cell r="D62" t="str">
            <v>Source: Labour Force Survey</v>
          </cell>
        </row>
        <row r="71">
          <cell r="D71" t="str">
            <v>Chart 5.2. (a)  Change in Employment Shares, 1979 - 1998 [% of total employment]</v>
          </cell>
        </row>
        <row r="72">
          <cell r="D72" t="str">
            <v>United Kingdom</v>
          </cell>
        </row>
        <row r="73">
          <cell r="D73" t="str">
            <v>Total Employment</v>
          </cell>
        </row>
        <row r="75">
          <cell r="AJ75">
            <v>2531.5990000000002</v>
          </cell>
          <cell r="AK75">
            <v>4287.2929999999997</v>
          </cell>
        </row>
        <row r="76">
          <cell r="AJ76">
            <v>1804.5730000000001</v>
          </cell>
          <cell r="AK76">
            <v>2817.6059999999998</v>
          </cell>
        </row>
        <row r="77">
          <cell r="AJ77">
            <v>1520.395</v>
          </cell>
          <cell r="AK77">
            <v>2662.07</v>
          </cell>
        </row>
        <row r="78">
          <cell r="AJ78">
            <v>4189.2690000000002</v>
          </cell>
          <cell r="AK78">
            <v>3973.6420000000007</v>
          </cell>
        </row>
        <row r="79">
          <cell r="AJ79">
            <v>4706.652</v>
          </cell>
          <cell r="AK79">
            <v>3247.0230000000001</v>
          </cell>
        </row>
        <row r="80">
          <cell r="AJ80">
            <v>1555.508</v>
          </cell>
          <cell r="AK80">
            <v>2827.058</v>
          </cell>
        </row>
        <row r="81">
          <cell r="AJ81">
            <v>999.12599999999998</v>
          </cell>
          <cell r="AK81">
            <v>1782.453</v>
          </cell>
        </row>
        <row r="82">
          <cell r="AJ82">
            <v>3585.4629999999997</v>
          </cell>
          <cell r="AK82">
            <v>2524.634</v>
          </cell>
        </row>
        <row r="83">
          <cell r="AJ83">
            <v>2810.288</v>
          </cell>
          <cell r="AK83">
            <v>2123.3029999999999</v>
          </cell>
        </row>
        <row r="84">
          <cell r="AJ84">
            <v>0</v>
          </cell>
          <cell r="AK84">
            <v>115.41700000000002</v>
          </cell>
        </row>
        <row r="85">
          <cell r="AJ85">
            <v>23702.873</v>
          </cell>
          <cell r="AK85">
            <v>26360.499000000003</v>
          </cell>
        </row>
        <row r="108">
          <cell r="D108" t="str">
            <v>Source: Labour Force Survey</v>
          </cell>
        </row>
        <row r="118">
          <cell r="D118" t="str">
            <v>Chart 5.2. (b)  Change in Employment Shares, 1983 - 1998 [% of total employment]</v>
          </cell>
        </row>
        <row r="119">
          <cell r="D119" t="str">
            <v>United Kingdom</v>
          </cell>
        </row>
        <row r="120">
          <cell r="D120" t="str">
            <v>Total Employment</v>
          </cell>
        </row>
        <row r="530">
          <cell r="D530" t="str">
            <v>Chart 5.3.  Change in Employment by Qualification, 1983 - 1998</v>
          </cell>
        </row>
        <row r="531">
          <cell r="D531" t="str">
            <v>United Kingdom</v>
          </cell>
        </row>
        <row r="532">
          <cell r="D532" t="str">
            <v>Total Employment</v>
          </cell>
        </row>
        <row r="567">
          <cell r="D567" t="str">
            <v>Source: Labour Force Survey</v>
          </cell>
        </row>
      </sheetData>
      <sheetData sheetId="4" refreshError="1">
        <row r="118">
          <cell r="D118" t="str">
            <v>Chart 3.4.  Change in Employment Structure, 1981-2010</v>
          </cell>
        </row>
        <row r="119">
          <cell r="D119" t="str">
            <v>United Kingdom</v>
          </cell>
        </row>
        <row r="120">
          <cell r="D120" t="str">
            <v>Total Employment</v>
          </cell>
        </row>
        <row r="599">
          <cell r="D599" t="str">
            <v>Chart 3.4.  Change in Employmend Broad by sector, 1981 - 2010</v>
          </cell>
        </row>
      </sheetData>
      <sheetData sheetId="5" refreshError="1">
        <row r="25">
          <cell r="D25" t="str">
            <v>Chart 4.2.(a)  Occupational Change, 1999-2010</v>
          </cell>
        </row>
        <row r="26">
          <cell r="D26" t="str">
            <v>United Kingdom</v>
          </cell>
        </row>
        <row r="27">
          <cell r="D27" t="str">
            <v>Total Employment</v>
          </cell>
        </row>
        <row r="62">
          <cell r="D62" t="str">
            <v>Source: CE/IER estimates, F92F9 Forecast</v>
          </cell>
        </row>
        <row r="71">
          <cell r="D71" t="str">
            <v>Chart 4.3.(a)  Occupational Change, 1999-2010</v>
          </cell>
        </row>
        <row r="72">
          <cell r="D72" t="str">
            <v>United Kingdom</v>
          </cell>
        </row>
        <row r="73">
          <cell r="D73" t="str">
            <v>Male Employment</v>
          </cell>
        </row>
        <row r="108">
          <cell r="D108" t="str">
            <v>Source: CE/IER estimates, F92F9 Forecast</v>
          </cell>
        </row>
        <row r="118">
          <cell r="D118" t="str">
            <v>Chart 4.4.(a)  Occupational Change, 1999-2010</v>
          </cell>
        </row>
        <row r="119">
          <cell r="D119" t="str">
            <v>United Kingdom</v>
          </cell>
        </row>
        <row r="120">
          <cell r="D120" t="str">
            <v>Female Employment</v>
          </cell>
        </row>
        <row r="155">
          <cell r="D155" t="str">
            <v>Source: CE/IER estimates, F92F9 Forecast</v>
          </cell>
        </row>
        <row r="165">
          <cell r="D165" t="str">
            <v>Chart 4.2.(b)  Occupational Change by Status, 1999-2010</v>
          </cell>
        </row>
        <row r="166">
          <cell r="D166" t="str">
            <v>United Kingdom</v>
          </cell>
        </row>
        <row r="167">
          <cell r="D167" t="str">
            <v>Total Employment</v>
          </cell>
        </row>
        <row r="209">
          <cell r="D209" t="str">
            <v>Source: CE/IER estimates, F92F9 Forecast</v>
          </cell>
        </row>
        <row r="216">
          <cell r="D216" t="str">
            <v>Chart 4.3.(b)  Occupational Change by Status, 1999-2010</v>
          </cell>
        </row>
        <row r="217">
          <cell r="D217" t="str">
            <v>United Kingdom</v>
          </cell>
        </row>
        <row r="218">
          <cell r="D218" t="str">
            <v>Male Employment</v>
          </cell>
        </row>
        <row r="260">
          <cell r="D260" t="str">
            <v>Source: CE/IER estimates, F92F9 Forecast</v>
          </cell>
        </row>
        <row r="267">
          <cell r="D267" t="str">
            <v>Chart 4.4.(b)  Occupational Change by Status, 1999-2010</v>
          </cell>
        </row>
        <row r="268">
          <cell r="D268" t="str">
            <v>United Kingdom</v>
          </cell>
        </row>
        <row r="269">
          <cell r="D269" t="str">
            <v>Female Employment</v>
          </cell>
        </row>
        <row r="311">
          <cell r="D311" t="str">
            <v>Source: CE/IER estimates, F92F9 Forecast</v>
          </cell>
        </row>
      </sheetData>
      <sheetData sheetId="6" refreshError="1">
        <row r="71">
          <cell r="D71" t="str">
            <v>Chart 2.2.  Growth in  Unemployment, Employment &amp; Labour Force, 1999-2010</v>
          </cell>
        </row>
        <row r="72">
          <cell r="D72" t="str">
            <v>United Kingdom</v>
          </cell>
        </row>
        <row r="73">
          <cell r="D73" t="str">
            <v>Total Employment</v>
          </cell>
        </row>
        <row r="108">
          <cell r="D108" t="str">
            <v>Source: CE/IER estimates, F02F9 Forecast</v>
          </cell>
        </row>
      </sheetData>
      <sheetData sheetId="7">
        <row r="25">
          <cell r="D25" t="str">
            <v>Chart 7.1.   Regional economic activity rates, 1971-2010</v>
          </cell>
        </row>
      </sheetData>
      <sheetData sheetId="8">
        <row r="25">
          <cell r="D25" t="str">
            <v>Chart 5.1.  Qualification Structure, 1979-1998 [% of total employment]</v>
          </cell>
        </row>
      </sheetData>
      <sheetData sheetId="9">
        <row r="118">
          <cell r="D118" t="str">
            <v>Chart 3.4.  Change in Employment Structure, 1981-2010</v>
          </cell>
        </row>
      </sheetData>
      <sheetData sheetId="10">
        <row r="25">
          <cell r="D25" t="str">
            <v>Chart 4.2.(a)  Occupational Change, 1999-2010</v>
          </cell>
        </row>
      </sheetData>
      <sheetData sheetId="11">
        <row r="71">
          <cell r="D71" t="str">
            <v>Chart 2.2.  Growth in  Unemployment, Employment &amp; Labour Force, 1999-2010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SSA"/>
      <sheetName val="Level"/>
      <sheetName val="Framework Dashboard"/>
      <sheetName val="List"/>
      <sheetName val="Framework"/>
      <sheetName val="SSA - Historical"/>
      <sheetName val="Level - Historical"/>
      <sheetName val="Framework - Historical"/>
    </sheetNames>
    <sheetDataSet>
      <sheetData sheetId="0"/>
      <sheetData sheetId="1"/>
      <sheetData sheetId="2"/>
      <sheetData sheetId="3"/>
      <sheetData sheetId="4">
        <row r="6">
          <cell r="A6" t="str">
            <v>Agriculture, Horticulture and Animal Care</v>
          </cell>
          <cell r="C6">
            <v>2810</v>
          </cell>
          <cell r="D6">
            <v>1390</v>
          </cell>
          <cell r="E6">
            <v>690</v>
          </cell>
          <cell r="F6">
            <v>4890</v>
          </cell>
          <cell r="G6">
            <v>770</v>
          </cell>
          <cell r="H6">
            <v>1000</v>
          </cell>
          <cell r="I6">
            <v>570</v>
          </cell>
          <cell r="J6">
            <v>2350</v>
          </cell>
          <cell r="K6">
            <v>30</v>
          </cell>
          <cell r="L6">
            <v>30</v>
          </cell>
          <cell r="M6">
            <v>10</v>
          </cell>
          <cell r="N6">
            <v>60</v>
          </cell>
          <cell r="O6">
            <v>3610</v>
          </cell>
          <cell r="P6">
            <v>2410</v>
          </cell>
          <cell r="Q6">
            <v>1260</v>
          </cell>
          <cell r="R6">
            <v>7290</v>
          </cell>
        </row>
        <row r="7">
          <cell r="A7" t="str">
            <v>Arts, Media and Publishing</v>
          </cell>
          <cell r="C7">
            <v>80</v>
          </cell>
          <cell r="D7">
            <v>90</v>
          </cell>
          <cell r="E7">
            <v>10</v>
          </cell>
          <cell r="F7">
            <v>180</v>
          </cell>
          <cell r="G7">
            <v>290</v>
          </cell>
          <cell r="H7">
            <v>330</v>
          </cell>
          <cell r="I7">
            <v>40</v>
          </cell>
          <cell r="J7">
            <v>660</v>
          </cell>
          <cell r="K7">
            <v>10</v>
          </cell>
          <cell r="L7">
            <v>10</v>
          </cell>
          <cell r="M7" t="str">
            <v>-</v>
          </cell>
          <cell r="N7">
            <v>20</v>
          </cell>
          <cell r="O7">
            <v>380</v>
          </cell>
          <cell r="P7">
            <v>430</v>
          </cell>
          <cell r="Q7">
            <v>50</v>
          </cell>
          <cell r="R7">
            <v>860</v>
          </cell>
        </row>
        <row r="8">
          <cell r="A8" t="str">
            <v>Business, Administration and Law</v>
          </cell>
          <cell r="C8">
            <v>19120</v>
          </cell>
          <cell r="D8">
            <v>20180</v>
          </cell>
          <cell r="E8">
            <v>28600</v>
          </cell>
          <cell r="F8">
            <v>67900</v>
          </cell>
          <cell r="G8">
            <v>8720</v>
          </cell>
          <cell r="H8">
            <v>15820</v>
          </cell>
          <cell r="I8">
            <v>27180</v>
          </cell>
          <cell r="J8">
            <v>51720</v>
          </cell>
          <cell r="K8">
            <v>950</v>
          </cell>
          <cell r="L8">
            <v>4060</v>
          </cell>
          <cell r="M8">
            <v>12850</v>
          </cell>
          <cell r="N8">
            <v>17860</v>
          </cell>
          <cell r="O8">
            <v>28790</v>
          </cell>
          <cell r="P8">
            <v>40060</v>
          </cell>
          <cell r="Q8">
            <v>68630</v>
          </cell>
          <cell r="R8">
            <v>137480</v>
          </cell>
        </row>
        <row r="9">
          <cell r="A9" t="str">
            <v>Construction, Planning and the Built Environment</v>
          </cell>
          <cell r="C9">
            <v>9040</v>
          </cell>
          <cell r="D9">
            <v>4100</v>
          </cell>
          <cell r="E9">
            <v>2540</v>
          </cell>
          <cell r="F9">
            <v>15680</v>
          </cell>
          <cell r="G9">
            <v>1750</v>
          </cell>
          <cell r="H9">
            <v>2260</v>
          </cell>
          <cell r="I9">
            <v>820</v>
          </cell>
          <cell r="J9">
            <v>4830</v>
          </cell>
          <cell r="K9">
            <v>100</v>
          </cell>
          <cell r="L9">
            <v>260</v>
          </cell>
          <cell r="M9">
            <v>150</v>
          </cell>
          <cell r="N9">
            <v>500</v>
          </cell>
          <cell r="O9">
            <v>10880</v>
          </cell>
          <cell r="P9">
            <v>6620</v>
          </cell>
          <cell r="Q9">
            <v>3510</v>
          </cell>
          <cell r="R9">
            <v>21010</v>
          </cell>
        </row>
        <row r="10">
          <cell r="A10" t="str">
            <v>Education and Training</v>
          </cell>
          <cell r="C10">
            <v>950</v>
          </cell>
          <cell r="D10">
            <v>730</v>
          </cell>
          <cell r="E10">
            <v>980</v>
          </cell>
          <cell r="F10">
            <v>2660</v>
          </cell>
          <cell r="G10">
            <v>660</v>
          </cell>
          <cell r="H10">
            <v>1420</v>
          </cell>
          <cell r="I10">
            <v>4040</v>
          </cell>
          <cell r="J10">
            <v>6120</v>
          </cell>
          <cell r="K10" t="str">
            <v>-</v>
          </cell>
          <cell r="L10" t="str">
            <v>-</v>
          </cell>
          <cell r="M10" t="str">
            <v>-</v>
          </cell>
          <cell r="N10" t="str">
            <v>-</v>
          </cell>
          <cell r="O10">
            <v>1610</v>
          </cell>
          <cell r="P10">
            <v>2160</v>
          </cell>
          <cell r="Q10">
            <v>5010</v>
          </cell>
          <cell r="R10">
            <v>8780</v>
          </cell>
        </row>
        <row r="11">
          <cell r="A11" t="str">
            <v>Engineering and Manufacturing Technologies</v>
          </cell>
          <cell r="C11">
            <v>14130</v>
          </cell>
          <cell r="D11">
            <v>10260</v>
          </cell>
          <cell r="E11">
            <v>17830</v>
          </cell>
          <cell r="F11">
            <v>42220</v>
          </cell>
          <cell r="G11">
            <v>12430</v>
          </cell>
          <cell r="H11">
            <v>12380</v>
          </cell>
          <cell r="I11">
            <v>6090</v>
          </cell>
          <cell r="J11">
            <v>30900</v>
          </cell>
          <cell r="K11">
            <v>300</v>
          </cell>
          <cell r="L11">
            <v>470</v>
          </cell>
          <cell r="M11">
            <v>120</v>
          </cell>
          <cell r="N11">
            <v>900</v>
          </cell>
          <cell r="O11">
            <v>26860</v>
          </cell>
          <cell r="P11">
            <v>23110</v>
          </cell>
          <cell r="Q11">
            <v>24040</v>
          </cell>
          <cell r="R11">
            <v>74010</v>
          </cell>
        </row>
        <row r="12">
          <cell r="A12" t="str">
            <v>Health, Public Services and Care</v>
          </cell>
          <cell r="C12">
            <v>11490</v>
          </cell>
          <cell r="D12">
            <v>15680</v>
          </cell>
          <cell r="E12">
            <v>34610</v>
          </cell>
          <cell r="F12">
            <v>61770</v>
          </cell>
          <cell r="G12">
            <v>5850</v>
          </cell>
          <cell r="H12">
            <v>16560</v>
          </cell>
          <cell r="I12">
            <v>40230</v>
          </cell>
          <cell r="J12">
            <v>62640</v>
          </cell>
          <cell r="K12">
            <v>30</v>
          </cell>
          <cell r="L12">
            <v>1130</v>
          </cell>
          <cell r="M12">
            <v>12840</v>
          </cell>
          <cell r="N12">
            <v>14010</v>
          </cell>
          <cell r="O12">
            <v>17370</v>
          </cell>
          <cell r="P12">
            <v>33370</v>
          </cell>
          <cell r="Q12">
            <v>87680</v>
          </cell>
          <cell r="R12">
            <v>138410</v>
          </cell>
        </row>
        <row r="13">
          <cell r="A13" t="str">
            <v>Information and Communication Technology</v>
          </cell>
          <cell r="C13">
            <v>730</v>
          </cell>
          <cell r="D13">
            <v>1050</v>
          </cell>
          <cell r="E13">
            <v>1760</v>
          </cell>
          <cell r="F13">
            <v>3550</v>
          </cell>
          <cell r="G13">
            <v>3920</v>
          </cell>
          <cell r="H13">
            <v>3700</v>
          </cell>
          <cell r="I13">
            <v>1620</v>
          </cell>
          <cell r="J13">
            <v>9240</v>
          </cell>
          <cell r="K13">
            <v>640</v>
          </cell>
          <cell r="L13">
            <v>1360</v>
          </cell>
          <cell r="M13">
            <v>240</v>
          </cell>
          <cell r="N13">
            <v>2230</v>
          </cell>
          <cell r="O13">
            <v>5290</v>
          </cell>
          <cell r="P13">
            <v>6110</v>
          </cell>
          <cell r="Q13">
            <v>3620</v>
          </cell>
          <cell r="R13">
            <v>15010</v>
          </cell>
        </row>
        <row r="14">
          <cell r="A14" t="str">
            <v>Leisure, Travel and Tourism</v>
          </cell>
          <cell r="C14">
            <v>2410</v>
          </cell>
          <cell r="D14">
            <v>2180</v>
          </cell>
          <cell r="E14">
            <v>1730</v>
          </cell>
          <cell r="F14">
            <v>6320</v>
          </cell>
          <cell r="G14">
            <v>3650</v>
          </cell>
          <cell r="H14">
            <v>1930</v>
          </cell>
          <cell r="I14">
            <v>1760</v>
          </cell>
          <cell r="J14">
            <v>7350</v>
          </cell>
          <cell r="K14" t="str">
            <v>-</v>
          </cell>
          <cell r="L14" t="str">
            <v>-</v>
          </cell>
          <cell r="M14" t="str">
            <v>-</v>
          </cell>
          <cell r="N14" t="str">
            <v>-</v>
          </cell>
          <cell r="O14">
            <v>6060</v>
          </cell>
          <cell r="P14">
            <v>4110</v>
          </cell>
          <cell r="Q14">
            <v>3500</v>
          </cell>
          <cell r="R14">
            <v>13670</v>
          </cell>
        </row>
        <row r="15">
          <cell r="A15" t="str">
            <v>Retail and Commercial Enterprise</v>
          </cell>
          <cell r="C15">
            <v>16940</v>
          </cell>
          <cell r="D15">
            <v>15450</v>
          </cell>
          <cell r="E15">
            <v>21840</v>
          </cell>
          <cell r="F15">
            <v>54230</v>
          </cell>
          <cell r="G15">
            <v>3320</v>
          </cell>
          <cell r="H15">
            <v>7000</v>
          </cell>
          <cell r="I15">
            <v>9460</v>
          </cell>
          <cell r="J15">
            <v>19770</v>
          </cell>
          <cell r="K15">
            <v>20</v>
          </cell>
          <cell r="L15">
            <v>110</v>
          </cell>
          <cell r="M15">
            <v>390</v>
          </cell>
          <cell r="N15">
            <v>520</v>
          </cell>
          <cell r="O15">
            <v>20270</v>
          </cell>
          <cell r="P15">
            <v>22560</v>
          </cell>
          <cell r="Q15">
            <v>31690</v>
          </cell>
          <cell r="R15">
            <v>74520</v>
          </cell>
        </row>
        <row r="16">
          <cell r="A16" t="str">
            <v>Science and Mathematics</v>
          </cell>
          <cell r="C16">
            <v>20</v>
          </cell>
          <cell r="D16">
            <v>20</v>
          </cell>
          <cell r="E16" t="str">
            <v>-</v>
          </cell>
          <cell r="F16">
            <v>40</v>
          </cell>
          <cell r="G16">
            <v>120</v>
          </cell>
          <cell r="H16">
            <v>80</v>
          </cell>
          <cell r="I16">
            <v>10</v>
          </cell>
          <cell r="J16">
            <v>210</v>
          </cell>
          <cell r="K16">
            <v>10</v>
          </cell>
          <cell r="L16">
            <v>30</v>
          </cell>
          <cell r="M16">
            <v>10</v>
          </cell>
          <cell r="N16">
            <v>40</v>
          </cell>
          <cell r="O16">
            <v>140</v>
          </cell>
          <cell r="P16">
            <v>130</v>
          </cell>
          <cell r="Q16">
            <v>30</v>
          </cell>
          <cell r="R16">
            <v>290</v>
          </cell>
        </row>
      </sheetData>
      <sheetData sheetId="5"/>
      <sheetData sheetId="6"/>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hyperlink" Target="file:///C:\Users\JDiSimone\AppData\Local\Microsoft\JDiSimone\AppData\Roaming\Microsoft\Ch%205%20-%20Technical%20Education\5.Data\Engineering%20related%20starts%20by%20gender%20and%20age%20-%20201314%20-%20201617.xlsx" TargetMode="External"/><Relationship Id="rId2" Type="http://schemas.openxmlformats.org/officeDocument/2006/relationships/hyperlink" Target="https://www.gov.uk/government/statistical-data-sets/fe-data-library-apprenticeships" TargetMode="External"/><Relationship Id="rId1" Type="http://schemas.openxmlformats.org/officeDocument/2006/relationships/hyperlink" Target="file:///C:\Users\JDiSimone\AppData\Local\Microsoft\JDiSimone\AppData\Roaming\Microsoft\Ch%205%20-%20Technical%20Education\5.Data\201718%20and%20201819%20FULL%20YEAR%20DATA%20FINAL%20-%20With%20gender,%20level%20and%20other%20analysis%20(version%201).xlsx" TargetMode="External"/><Relationship Id="rId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BFD2F-C897-4910-AC96-8A42599C15E9}">
  <dimension ref="A5:B54"/>
  <sheetViews>
    <sheetView tabSelected="1" zoomScaleNormal="100" workbookViewId="0"/>
  </sheetViews>
  <sheetFormatPr defaultColWidth="8.81640625" defaultRowHeight="14.5" x14ac:dyDescent="0.35"/>
  <cols>
    <col min="1" max="1" width="15.08984375" style="2" customWidth="1"/>
    <col min="2" max="16384" width="8.81640625" style="2"/>
  </cols>
  <sheetData>
    <row r="5" spans="1:2" ht="18.5" x14ac:dyDescent="0.45">
      <c r="A5" s="1" t="s">
        <v>0</v>
      </c>
      <c r="B5" s="1" t="s">
        <v>1</v>
      </c>
    </row>
    <row r="6" spans="1:2" x14ac:dyDescent="0.35">
      <c r="A6" s="3"/>
      <c r="B6" s="3"/>
    </row>
    <row r="7" spans="1:2" ht="15.5" x14ac:dyDescent="0.35">
      <c r="A7" s="4" t="s">
        <v>2</v>
      </c>
      <c r="B7" s="4" t="s">
        <v>3</v>
      </c>
    </row>
    <row r="8" spans="1:2" x14ac:dyDescent="0.35">
      <c r="A8" s="8">
        <v>3.1</v>
      </c>
      <c r="B8" s="5" t="s">
        <v>4</v>
      </c>
    </row>
    <row r="9" spans="1:2" x14ac:dyDescent="0.35">
      <c r="A9" s="8">
        <v>3.2</v>
      </c>
      <c r="B9" s="5" t="s">
        <v>5</v>
      </c>
    </row>
    <row r="10" spans="1:2" x14ac:dyDescent="0.35">
      <c r="A10" s="8">
        <v>3.3</v>
      </c>
      <c r="B10" s="5" t="s">
        <v>6</v>
      </c>
    </row>
    <row r="11" spans="1:2" x14ac:dyDescent="0.35">
      <c r="A11" s="8">
        <v>3.4</v>
      </c>
      <c r="B11" s="5" t="s">
        <v>7</v>
      </c>
    </row>
    <row r="12" spans="1:2" x14ac:dyDescent="0.35">
      <c r="A12" s="8">
        <v>3.5</v>
      </c>
      <c r="B12" s="5" t="s">
        <v>8</v>
      </c>
    </row>
    <row r="13" spans="1:2" x14ac:dyDescent="0.35">
      <c r="A13" s="9" t="s">
        <v>9</v>
      </c>
      <c r="B13" s="5" t="s">
        <v>10</v>
      </c>
    </row>
    <row r="14" spans="1:2" x14ac:dyDescent="0.35">
      <c r="A14" s="8">
        <v>3.6</v>
      </c>
      <c r="B14" s="5" t="s">
        <v>11</v>
      </c>
    </row>
    <row r="15" spans="1:2" x14ac:dyDescent="0.35">
      <c r="A15" s="8">
        <v>3.7</v>
      </c>
      <c r="B15" s="5" t="s">
        <v>12</v>
      </c>
    </row>
    <row r="16" spans="1:2" x14ac:dyDescent="0.35">
      <c r="A16" s="8">
        <v>3.8</v>
      </c>
      <c r="B16" s="5" t="s">
        <v>13</v>
      </c>
    </row>
    <row r="17" spans="1:2" x14ac:dyDescent="0.35">
      <c r="A17" s="8">
        <v>3.9</v>
      </c>
      <c r="B17" s="5" t="s">
        <v>14</v>
      </c>
    </row>
    <row r="18" spans="1:2" x14ac:dyDescent="0.35">
      <c r="A18" s="10" t="s">
        <v>15</v>
      </c>
      <c r="B18" s="5" t="s">
        <v>16</v>
      </c>
    </row>
    <row r="19" spans="1:2" x14ac:dyDescent="0.35">
      <c r="A19" s="8">
        <v>3.11</v>
      </c>
      <c r="B19" s="5" t="s">
        <v>17</v>
      </c>
    </row>
    <row r="20" spans="1:2" x14ac:dyDescent="0.35">
      <c r="A20" s="8">
        <v>3.12</v>
      </c>
      <c r="B20" s="5" t="s">
        <v>18</v>
      </c>
    </row>
    <row r="21" spans="1:2" x14ac:dyDescent="0.35">
      <c r="A21" s="8">
        <v>3.13</v>
      </c>
      <c r="B21" s="5" t="s">
        <v>19</v>
      </c>
    </row>
    <row r="22" spans="1:2" x14ac:dyDescent="0.35">
      <c r="A22" s="8">
        <v>3.14</v>
      </c>
      <c r="B22" s="5" t="s">
        <v>20</v>
      </c>
    </row>
    <row r="23" spans="1:2" x14ac:dyDescent="0.35">
      <c r="A23" s="9" t="s">
        <v>21</v>
      </c>
      <c r="B23" s="5" t="s">
        <v>22</v>
      </c>
    </row>
    <row r="24" spans="1:2" x14ac:dyDescent="0.35">
      <c r="A24" s="8">
        <v>3.15</v>
      </c>
      <c r="B24" s="5" t="s">
        <v>23</v>
      </c>
    </row>
    <row r="25" spans="1:2" x14ac:dyDescent="0.35">
      <c r="A25" s="9" t="s">
        <v>24</v>
      </c>
      <c r="B25" s="5" t="s">
        <v>25</v>
      </c>
    </row>
    <row r="26" spans="1:2" x14ac:dyDescent="0.35">
      <c r="A26" s="8">
        <v>3.16</v>
      </c>
      <c r="B26" s="6" t="s">
        <v>26</v>
      </c>
    </row>
    <row r="27" spans="1:2" x14ac:dyDescent="0.35">
      <c r="A27" s="8">
        <v>3.17</v>
      </c>
      <c r="B27" s="6" t="s">
        <v>27</v>
      </c>
    </row>
    <row r="28" spans="1:2" x14ac:dyDescent="0.35">
      <c r="A28" s="9" t="s">
        <v>28</v>
      </c>
      <c r="B28" s="6" t="s">
        <v>29</v>
      </c>
    </row>
    <row r="29" spans="1:2" x14ac:dyDescent="0.35">
      <c r="A29" s="8">
        <v>3.18</v>
      </c>
      <c r="B29" s="5" t="s">
        <v>30</v>
      </c>
    </row>
    <row r="30" spans="1:2" x14ac:dyDescent="0.35">
      <c r="A30" s="9" t="s">
        <v>31</v>
      </c>
      <c r="B30" s="5" t="s">
        <v>32</v>
      </c>
    </row>
    <row r="31" spans="1:2" x14ac:dyDescent="0.35">
      <c r="A31" s="8">
        <v>3.19</v>
      </c>
      <c r="B31" s="5" t="s">
        <v>33</v>
      </c>
    </row>
    <row r="32" spans="1:2" x14ac:dyDescent="0.35">
      <c r="A32" s="9" t="s">
        <v>34</v>
      </c>
      <c r="B32" s="5" t="s">
        <v>35</v>
      </c>
    </row>
    <row r="33" spans="1:2" x14ac:dyDescent="0.35">
      <c r="A33" s="10" t="s">
        <v>36</v>
      </c>
      <c r="B33" s="5" t="s">
        <v>37</v>
      </c>
    </row>
    <row r="34" spans="1:2" x14ac:dyDescent="0.35">
      <c r="A34" s="9" t="s">
        <v>38</v>
      </c>
      <c r="B34" s="5" t="s">
        <v>39</v>
      </c>
    </row>
    <row r="35" spans="1:2" x14ac:dyDescent="0.35">
      <c r="A35" s="8">
        <v>3.21</v>
      </c>
      <c r="B35" s="5" t="s">
        <v>40</v>
      </c>
    </row>
    <row r="36" spans="1:2" x14ac:dyDescent="0.35">
      <c r="A36" s="9" t="s">
        <v>41</v>
      </c>
      <c r="B36" s="5" t="s">
        <v>42</v>
      </c>
    </row>
    <row r="37" spans="1:2" x14ac:dyDescent="0.35">
      <c r="A37" s="8">
        <v>3.22</v>
      </c>
      <c r="B37" s="5" t="s">
        <v>43</v>
      </c>
    </row>
    <row r="38" spans="1:2" x14ac:dyDescent="0.35">
      <c r="A38" s="9" t="s">
        <v>44</v>
      </c>
      <c r="B38" s="5" t="s">
        <v>45</v>
      </c>
    </row>
    <row r="39" spans="1:2" x14ac:dyDescent="0.35">
      <c r="A39" s="8">
        <v>3.23</v>
      </c>
      <c r="B39" s="5" t="s">
        <v>46</v>
      </c>
    </row>
    <row r="40" spans="1:2" x14ac:dyDescent="0.35">
      <c r="A40" s="8">
        <v>3.24</v>
      </c>
      <c r="B40" s="5" t="s">
        <v>47</v>
      </c>
    </row>
    <row r="41" spans="1:2" x14ac:dyDescent="0.35">
      <c r="A41" s="8">
        <v>3.25</v>
      </c>
      <c r="B41" s="5" t="s">
        <v>48</v>
      </c>
    </row>
    <row r="42" spans="1:2" x14ac:dyDescent="0.35">
      <c r="A42" s="8">
        <v>3.26</v>
      </c>
      <c r="B42" s="5" t="s">
        <v>49</v>
      </c>
    </row>
    <row r="43" spans="1:2" x14ac:dyDescent="0.35">
      <c r="A43" s="8">
        <v>3.27</v>
      </c>
      <c r="B43" s="5" t="s">
        <v>50</v>
      </c>
    </row>
    <row r="44" spans="1:2" x14ac:dyDescent="0.35">
      <c r="A44" s="9" t="s">
        <v>51</v>
      </c>
      <c r="B44" s="5" t="s">
        <v>52</v>
      </c>
    </row>
    <row r="45" spans="1:2" x14ac:dyDescent="0.35">
      <c r="A45" s="8">
        <v>3.28</v>
      </c>
      <c r="B45" s="5" t="s">
        <v>53</v>
      </c>
    </row>
    <row r="46" spans="1:2" x14ac:dyDescent="0.35">
      <c r="A46" s="8">
        <v>3.29</v>
      </c>
      <c r="B46" s="5" t="s">
        <v>54</v>
      </c>
    </row>
    <row r="47" spans="1:2" x14ac:dyDescent="0.35">
      <c r="A47" s="10" t="s">
        <v>55</v>
      </c>
      <c r="B47" s="5" t="s">
        <v>56</v>
      </c>
    </row>
    <row r="48" spans="1:2" x14ac:dyDescent="0.35">
      <c r="A48" s="10" t="s">
        <v>57</v>
      </c>
      <c r="B48" s="5" t="s">
        <v>58</v>
      </c>
    </row>
    <row r="49" spans="1:2" x14ac:dyDescent="0.35">
      <c r="A49" s="8">
        <v>3.31</v>
      </c>
      <c r="B49" s="5" t="s">
        <v>59</v>
      </c>
    </row>
    <row r="50" spans="1:2" x14ac:dyDescent="0.35">
      <c r="A50" s="9" t="s">
        <v>60</v>
      </c>
      <c r="B50" s="5" t="s">
        <v>61</v>
      </c>
    </row>
    <row r="51" spans="1:2" x14ac:dyDescent="0.35">
      <c r="A51" s="8">
        <v>3.32</v>
      </c>
      <c r="B51" s="5" t="s">
        <v>62</v>
      </c>
    </row>
    <row r="52" spans="1:2" x14ac:dyDescent="0.35">
      <c r="A52" s="8">
        <v>3.33</v>
      </c>
      <c r="B52" s="11" t="s">
        <v>63</v>
      </c>
    </row>
    <row r="54" spans="1:2" x14ac:dyDescent="0.35">
      <c r="A54" s="7" t="s">
        <v>64</v>
      </c>
    </row>
  </sheetData>
  <hyperlinks>
    <hyperlink ref="A8" location="'3.1'!A1" display="'3.1'!A1" xr:uid="{95F91338-1646-4CED-B8C3-E58F1B46B7E7}"/>
    <hyperlink ref="A9" location="'3.2'!A1" display="'3.2'!A1" xr:uid="{C4A6276B-9663-4ACB-BF60-6B04EF0E8EF4}"/>
    <hyperlink ref="A10" location="'3.3'!A1" display="'3.3'!A1" xr:uid="{1991148D-DFA6-4381-93F3-E2C0DA1B284F}"/>
    <hyperlink ref="A11" location="'3.4'!A1" display="'3.4'!A1" xr:uid="{593C2B4E-B6E2-4C18-8F8C-19DC35F1B21A}"/>
    <hyperlink ref="A14" location="'3.6'!A1" display="'3.6'!A1" xr:uid="{7EC0460D-16A9-4EC6-8188-A1C5942E5CB4}"/>
    <hyperlink ref="A15" location="'3.7'!A1" display="'3.7'!A1" xr:uid="{689AD080-71EF-4612-945A-AC6D202FC6BC}"/>
    <hyperlink ref="A16" location="'3.8'!A1" display="'3.8'!A1" xr:uid="{E1D92FB3-EC4A-4498-8F41-8E0A40C941BA}"/>
    <hyperlink ref="A17" location="'3.9'!A1" display="'3.9'!A1" xr:uid="{E756E3BE-D385-40AD-A62F-512F507D8FE8}"/>
    <hyperlink ref="A18" location="'3.10'!A1" display="3.10" xr:uid="{0059917E-640E-40C1-B30E-656D46EE30AE}"/>
    <hyperlink ref="A19" location="'3.11'!A1" display="'3.11'!A1" xr:uid="{A8D99548-B2EC-4A54-83B7-F9596E3EDFF1}"/>
    <hyperlink ref="A20" location="'3.12'!A1" display="'3.12'!A1" xr:uid="{23689DEB-0537-47AF-A883-596A720881BA}"/>
    <hyperlink ref="A21" location="'3.13'!A1" display="'3.13'!A1" xr:uid="{7F20DB3D-9DBE-4B6B-918E-C164FC560134}"/>
    <hyperlink ref="A26" location="'3.16'!A1" display="'3.16'!A1" xr:uid="{09B166D8-DAF1-4752-BC2C-10CBBB5D63AB}"/>
    <hyperlink ref="A39" location="'3.23'!A1" display="'3.23'!A1" xr:uid="{9EA9EE86-F717-4492-A605-6F15A448D7E0}"/>
    <hyperlink ref="A40" location="'3.24'!A1" display="'3.24'!A1" xr:uid="{DBF5DFCB-5C01-4518-9770-CE9818813570}"/>
    <hyperlink ref="A41" location="'3.25'!A1" display="'3.25'!A1" xr:uid="{33A0F05A-4EF4-46C5-A2D2-76CA549222E2}"/>
    <hyperlink ref="A42" location="'3.26'!A1" display="'3.26'!A1" xr:uid="{11715F20-59C9-4729-9FAD-1DF59F05D733}"/>
    <hyperlink ref="A45" location="'3.28'!A1" display="'3.28'!A1" xr:uid="{19900499-7420-4540-8645-8B90AD6C728E}"/>
    <hyperlink ref="A46" location="'3.29'!A1" display="'3.29'!A1" xr:uid="{05E31109-E887-4235-9BA4-FF2A1ACBA380}"/>
    <hyperlink ref="A51" location="'3.32'!A1" display="'3.32'!A1" xr:uid="{623698D1-C45D-4DE3-BBB8-73A9B677C547}"/>
    <hyperlink ref="A52" location="'3.33'!A1" display="'3.33'!A1" xr:uid="{6599626A-0325-40F3-997A-C7E3AF9C5743}"/>
    <hyperlink ref="A12" location="'3.5-a'!A1" display="'3.5-a'!A1" xr:uid="{074C33CD-4F7E-4A6D-80B5-DBF56993EB75}"/>
    <hyperlink ref="A13" location="'3.5-a'!A47" display="3.5a" xr:uid="{E28BAB01-BE2E-4D6F-ADDD-F4A0C32249BC}"/>
    <hyperlink ref="A22" location="'3.14-a'!A1" display="'3.14-a'!A1" xr:uid="{1B9C8F8E-D095-4A56-AD4E-155B238F5B26}"/>
    <hyperlink ref="A23" location="'3.14-a'!A17" display="3.14a" xr:uid="{23E47BCF-1728-4A89-B7F4-325B2BC009CD}"/>
    <hyperlink ref="A24" location="'3.15-a'!A1" display="'3.15-a'!A1" xr:uid="{6B2D74EA-5526-4616-B570-81EE22D4A4D2}"/>
    <hyperlink ref="A25" location="'3.15-a'!A30" display="3.15a" xr:uid="{DE4BECFD-4B74-4B06-AB5F-8F99C5DBD1C5}"/>
    <hyperlink ref="A27" location="'3.17-a'!A1" display="'3.17-a'!A1" xr:uid="{9C9A668B-D244-4BFD-AAC6-9D62E4349F1C}"/>
    <hyperlink ref="A28" location="'3.17-a'!A20" display="3.17a" xr:uid="{AC84C0DB-D030-4DE7-AFE2-B0490045028F}"/>
    <hyperlink ref="A29" location="'3.18-a'!A1" display="'3.18-a'!A1" xr:uid="{D2E76556-115D-4C96-9BBC-D12C4AF626A3}"/>
    <hyperlink ref="A30" location="'3.18-a'!A21" display="3.18a" xr:uid="{956C20BB-11D1-4B36-B703-CBE933AE5B46}"/>
    <hyperlink ref="A31" location="'3.19-a'!A1" display="'3.19-a'!A1" xr:uid="{E8430824-60D8-4547-B76E-E14242E88AC4}"/>
    <hyperlink ref="A32" location="'3.19-a'!A32" display="3.19a" xr:uid="{26F6A2CC-9537-413F-AC4C-743D41A6F93E}"/>
    <hyperlink ref="A33" location="'3.20-a'!A1" display="3.20" xr:uid="{A68FE6B9-EDA4-4C99-BCFE-60E04BC300DC}"/>
    <hyperlink ref="A34" location="'3.20-a'!A22" display="3.20a" xr:uid="{0F071B21-547E-4022-AADD-B31DA14F015A}"/>
    <hyperlink ref="A35" location="'3.21-a'!A1" display="'3.21-a'!A1" xr:uid="{1A559D6A-765D-41A1-9C40-C5B53147A712}"/>
    <hyperlink ref="A36" location="'3.21-a'!A33" display="3.21a" xr:uid="{1CD39EFA-6323-4FD0-BBAC-5B3019FCBDB9}"/>
    <hyperlink ref="A37" location="'3.22-a'!A1" display="'3.22-a'!A1" xr:uid="{40A9F8A3-BB88-46AF-A923-252C84924C88}"/>
    <hyperlink ref="A38" location="'3.22-a'!A32" display="3.22a" xr:uid="{7A3FD6E1-5678-4423-AF0E-A66E0D8BB4A6}"/>
    <hyperlink ref="A43" location="'3.27-a'!A1" display="'3.27-a'!A1" xr:uid="{818BEC69-6643-4E32-B17E-19A0731B25FA}"/>
    <hyperlink ref="A44" location="'3.27-a'!A54" display="3.27a" xr:uid="{974BB89E-E6DF-4074-9001-124049577C9E}"/>
    <hyperlink ref="A47" location="'3.30-a'!A1" display="3.30" xr:uid="{902678C6-C692-4FCD-BA74-36F9C0D7EA2A}"/>
    <hyperlink ref="A48" location="'3.30-a'!A18" display="3.30a" xr:uid="{FC757E55-8D86-45FD-8BEA-9C4B4C889A08}"/>
    <hyperlink ref="A49" location="'3.31-a'!A1" display="'3.31-a'!A1" xr:uid="{09C35A1D-47B5-471B-8067-E15D51FD6341}"/>
    <hyperlink ref="A50" location="'3.31-a'!A31" display="3.31a" xr:uid="{49459993-9FB1-4818-A1E2-544506A462A5}"/>
    <hyperlink ref="A54" location="Index!A1" display="Back to top" xr:uid="{6F7440A4-058F-4473-9FB2-1CE596BDBF5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51A8D-1C27-48C1-A4C9-60B5FD309E83}">
  <dimension ref="A1:D24"/>
  <sheetViews>
    <sheetView zoomScaleNormal="100" workbookViewId="0">
      <pane ySplit="3" topLeftCell="A4" activePane="bottomLeft" state="frozen"/>
      <selection activeCell="A74" sqref="A74"/>
      <selection pane="bottomLeft" activeCell="A74" sqref="A74"/>
    </sheetView>
  </sheetViews>
  <sheetFormatPr defaultColWidth="8.81640625" defaultRowHeight="14.5" x14ac:dyDescent="0.35"/>
  <cols>
    <col min="1" max="1" width="28.81640625" style="2" customWidth="1"/>
    <col min="2" max="2" width="40.1796875" style="2" customWidth="1"/>
    <col min="3" max="3" width="34.1796875" style="2" customWidth="1"/>
    <col min="4" max="4" width="34" style="2" customWidth="1"/>
    <col min="5" max="16384" width="8.81640625" style="2"/>
  </cols>
  <sheetData>
    <row r="1" spans="1:4" x14ac:dyDescent="0.35">
      <c r="A1" s="12" t="s">
        <v>227</v>
      </c>
    </row>
    <row r="3" spans="1:4" ht="27" customHeight="1" x14ac:dyDescent="0.35">
      <c r="A3" s="160" t="s">
        <v>228</v>
      </c>
      <c r="B3" s="160" t="s">
        <v>229</v>
      </c>
      <c r="C3" s="160" t="s">
        <v>230</v>
      </c>
      <c r="D3" s="160" t="s">
        <v>231</v>
      </c>
    </row>
    <row r="4" spans="1:4" ht="43.5" x14ac:dyDescent="0.35">
      <c r="A4" s="22" t="s">
        <v>232</v>
      </c>
      <c r="B4" s="22" t="s">
        <v>232</v>
      </c>
      <c r="C4" s="22" t="s">
        <v>233</v>
      </c>
      <c r="D4" s="22" t="s">
        <v>234</v>
      </c>
    </row>
    <row r="5" spans="1:4" ht="43.5" x14ac:dyDescent="0.35">
      <c r="A5" s="25" t="s">
        <v>235</v>
      </c>
      <c r="B5" s="25" t="s">
        <v>236</v>
      </c>
      <c r="C5" s="25" t="s">
        <v>237</v>
      </c>
      <c r="D5" s="25" t="s">
        <v>238</v>
      </c>
    </row>
    <row r="6" spans="1:4" ht="58" x14ac:dyDescent="0.35">
      <c r="A6" s="22" t="s">
        <v>239</v>
      </c>
      <c r="B6" s="22" t="s">
        <v>240</v>
      </c>
      <c r="C6" s="22" t="s">
        <v>241</v>
      </c>
      <c r="D6" s="22" t="s">
        <v>242</v>
      </c>
    </row>
    <row r="7" spans="1:4" ht="58" x14ac:dyDescent="0.35">
      <c r="A7" s="25" t="s">
        <v>243</v>
      </c>
      <c r="B7" s="25" t="s">
        <v>244</v>
      </c>
      <c r="C7" s="25" t="s">
        <v>245</v>
      </c>
      <c r="D7" s="25" t="s">
        <v>246</v>
      </c>
    </row>
    <row r="8" spans="1:4" ht="58" x14ac:dyDescent="0.35">
      <c r="A8" s="22" t="s">
        <v>247</v>
      </c>
      <c r="B8" s="22" t="s">
        <v>248</v>
      </c>
      <c r="C8" s="22" t="s">
        <v>249</v>
      </c>
      <c r="D8" s="22" t="s">
        <v>250</v>
      </c>
    </row>
    <row r="9" spans="1:4" ht="72.5" x14ac:dyDescent="0.35">
      <c r="A9" s="25" t="s">
        <v>251</v>
      </c>
      <c r="B9" s="25" t="s">
        <v>252</v>
      </c>
      <c r="C9" s="25" t="s">
        <v>253</v>
      </c>
      <c r="D9" s="25" t="s">
        <v>254</v>
      </c>
    </row>
    <row r="10" spans="1:4" ht="29" x14ac:dyDescent="0.35">
      <c r="A10" s="22" t="s">
        <v>255</v>
      </c>
      <c r="B10" s="22" t="s">
        <v>256</v>
      </c>
      <c r="C10" s="22" t="s">
        <v>257</v>
      </c>
      <c r="D10" s="22" t="s">
        <v>258</v>
      </c>
    </row>
    <row r="11" spans="1:4" ht="43.5" x14ac:dyDescent="0.35">
      <c r="A11" s="25" t="s">
        <v>259</v>
      </c>
      <c r="B11" s="25" t="s">
        <v>260</v>
      </c>
      <c r="C11" s="25" t="s">
        <v>261</v>
      </c>
      <c r="D11" s="25" t="s">
        <v>262</v>
      </c>
    </row>
    <row r="12" spans="1:4" ht="72.5" x14ac:dyDescent="0.35">
      <c r="A12" s="22" t="s">
        <v>263</v>
      </c>
      <c r="B12" s="22" t="s">
        <v>264</v>
      </c>
      <c r="C12" s="22" t="s">
        <v>265</v>
      </c>
      <c r="D12" s="22" t="s">
        <v>266</v>
      </c>
    </row>
    <row r="13" spans="1:4" ht="72.5" x14ac:dyDescent="0.35">
      <c r="A13" s="25" t="s">
        <v>267</v>
      </c>
      <c r="B13" s="25" t="s">
        <v>268</v>
      </c>
      <c r="C13" s="25" t="s">
        <v>269</v>
      </c>
      <c r="D13" s="25" t="s">
        <v>270</v>
      </c>
    </row>
    <row r="14" spans="1:4" ht="87" x14ac:dyDescent="0.35">
      <c r="A14" s="22" t="s">
        <v>271</v>
      </c>
      <c r="B14" s="22" t="s">
        <v>272</v>
      </c>
      <c r="C14" s="22" t="s">
        <v>273</v>
      </c>
      <c r="D14" s="22" t="s">
        <v>274</v>
      </c>
    </row>
    <row r="15" spans="1:4" ht="72.5" x14ac:dyDescent="0.35">
      <c r="A15" s="25" t="s">
        <v>275</v>
      </c>
      <c r="B15" s="25" t="s">
        <v>276</v>
      </c>
      <c r="C15" s="25" t="s">
        <v>277</v>
      </c>
      <c r="D15" s="25" t="s">
        <v>278</v>
      </c>
    </row>
    <row r="17" spans="1:1" x14ac:dyDescent="0.35">
      <c r="A17" s="35" t="s">
        <v>279</v>
      </c>
    </row>
    <row r="19" spans="1:1" x14ac:dyDescent="0.35">
      <c r="A19" s="7" t="s">
        <v>84</v>
      </c>
    </row>
    <row r="24" spans="1:1" x14ac:dyDescent="0.35">
      <c r="A24" s="7"/>
    </row>
  </sheetData>
  <hyperlinks>
    <hyperlink ref="A19" location="Index!A1" display="Back to index" xr:uid="{35B81511-E1A5-475C-B6D1-F9C958E1688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0DACE-D35B-4A0E-B95F-746E01B63AA0}">
  <dimension ref="A1:L27"/>
  <sheetViews>
    <sheetView zoomScaleNormal="100" workbookViewId="0">
      <selection activeCell="A74" sqref="A74"/>
    </sheetView>
  </sheetViews>
  <sheetFormatPr defaultColWidth="8.81640625" defaultRowHeight="14.5" x14ac:dyDescent="0.35"/>
  <cols>
    <col min="1" max="1" width="36.453125" style="2" customWidth="1"/>
    <col min="2" max="3" width="17.453125" style="2" customWidth="1"/>
    <col min="4" max="4" width="18.453125" style="2" customWidth="1"/>
    <col min="5" max="16384" width="8.81640625" style="2"/>
  </cols>
  <sheetData>
    <row r="1" spans="1:4" x14ac:dyDescent="0.35">
      <c r="A1" s="12" t="s">
        <v>280</v>
      </c>
    </row>
    <row r="3" spans="1:4" ht="43.5" x14ac:dyDescent="0.35">
      <c r="A3" s="18" t="s">
        <v>281</v>
      </c>
      <c r="B3" s="19" t="s">
        <v>282</v>
      </c>
      <c r="C3" s="19" t="s">
        <v>283</v>
      </c>
      <c r="D3" s="29"/>
    </row>
    <row r="4" spans="1:4" x14ac:dyDescent="0.35">
      <c r="A4" s="144" t="s">
        <v>151</v>
      </c>
      <c r="B4" s="23">
        <v>5700</v>
      </c>
      <c r="C4" s="24">
        <v>0.14383043149129449</v>
      </c>
      <c r="D4" s="161"/>
    </row>
    <row r="5" spans="1:4" x14ac:dyDescent="0.35">
      <c r="A5" s="25" t="s">
        <v>145</v>
      </c>
      <c r="B5" s="26">
        <v>4980</v>
      </c>
      <c r="C5" s="27">
        <v>0.12566237698713095</v>
      </c>
      <c r="D5" s="161"/>
    </row>
    <row r="6" spans="1:4" x14ac:dyDescent="0.35">
      <c r="A6" s="144" t="s">
        <v>161</v>
      </c>
      <c r="B6" s="23">
        <v>4580</v>
      </c>
      <c r="C6" s="24">
        <v>0.11556901337370679</v>
      </c>
      <c r="D6" s="161"/>
    </row>
    <row r="7" spans="1:4" ht="14.5" customHeight="1" x14ac:dyDescent="0.35">
      <c r="A7" s="25" t="s">
        <v>132</v>
      </c>
      <c r="B7" s="26">
        <v>4030</v>
      </c>
      <c r="C7" s="27">
        <v>0.10169063840524854</v>
      </c>
      <c r="D7" s="161"/>
    </row>
    <row r="8" spans="1:4" x14ac:dyDescent="0.35">
      <c r="A8" s="145" t="s">
        <v>167</v>
      </c>
      <c r="B8" s="23">
        <v>3700</v>
      </c>
      <c r="C8" s="24">
        <v>9.3363613424173611E-2</v>
      </c>
      <c r="D8" s="161"/>
    </row>
    <row r="9" spans="1:4" x14ac:dyDescent="0.35">
      <c r="A9" s="25" t="s">
        <v>284</v>
      </c>
      <c r="B9" s="26">
        <v>2980</v>
      </c>
      <c r="C9" s="27">
        <v>7.5195558920010092E-2</v>
      </c>
      <c r="D9" s="161"/>
    </row>
    <row r="10" spans="1:4" x14ac:dyDescent="0.35">
      <c r="A10" s="144" t="s">
        <v>165</v>
      </c>
      <c r="B10" s="23">
        <v>2900</v>
      </c>
      <c r="C10" s="24">
        <v>7.3176886197325264E-2</v>
      </c>
      <c r="D10" s="161"/>
    </row>
    <row r="11" spans="1:4" x14ac:dyDescent="0.35">
      <c r="A11" s="25" t="s">
        <v>285</v>
      </c>
      <c r="B11" s="26">
        <v>2420</v>
      </c>
      <c r="C11" s="27">
        <v>6.1064849861216249E-2</v>
      </c>
      <c r="D11" s="161"/>
    </row>
    <row r="12" spans="1:4" x14ac:dyDescent="0.35">
      <c r="A12" s="145" t="s">
        <v>142</v>
      </c>
      <c r="B12" s="23">
        <v>1650</v>
      </c>
      <c r="C12" s="24">
        <v>4.1635124905374715E-2</v>
      </c>
      <c r="D12" s="161"/>
    </row>
    <row r="13" spans="1:4" x14ac:dyDescent="0.35">
      <c r="A13" s="25" t="s">
        <v>286</v>
      </c>
      <c r="B13" s="26">
        <v>1980</v>
      </c>
      <c r="C13" s="27">
        <v>4.9962149886449661E-2</v>
      </c>
      <c r="D13" s="161"/>
    </row>
    <row r="14" spans="1:4" x14ac:dyDescent="0.35">
      <c r="A14" s="144" t="s">
        <v>287</v>
      </c>
      <c r="B14" s="23">
        <v>1970</v>
      </c>
      <c r="C14" s="24">
        <v>4.9709815796114054E-2</v>
      </c>
      <c r="D14" s="161"/>
    </row>
    <row r="15" spans="1:4" x14ac:dyDescent="0.35">
      <c r="A15" s="25" t="s">
        <v>176</v>
      </c>
      <c r="B15" s="26">
        <v>800</v>
      </c>
      <c r="C15" s="27">
        <v>2.0186727226848347E-2</v>
      </c>
      <c r="D15" s="161"/>
    </row>
    <row r="16" spans="1:4" x14ac:dyDescent="0.35">
      <c r="A16" s="144" t="s">
        <v>172</v>
      </c>
      <c r="B16" s="23">
        <v>830</v>
      </c>
      <c r="C16" s="24">
        <v>2.0943729497855161E-2</v>
      </c>
      <c r="D16" s="161"/>
    </row>
    <row r="17" spans="1:12" x14ac:dyDescent="0.35">
      <c r="A17" s="25" t="s">
        <v>177</v>
      </c>
      <c r="B17" s="26">
        <v>720</v>
      </c>
      <c r="C17" s="27">
        <v>1.8168054504163512E-2</v>
      </c>
      <c r="D17" s="161"/>
    </row>
    <row r="18" spans="1:12" x14ac:dyDescent="0.35">
      <c r="A18" s="145" t="s">
        <v>182</v>
      </c>
      <c r="B18" s="23">
        <v>390</v>
      </c>
      <c r="C18" s="24">
        <v>9.8410295230885701E-3</v>
      </c>
      <c r="D18" s="161"/>
    </row>
    <row r="20" spans="1:12" x14ac:dyDescent="0.35">
      <c r="A20" s="35" t="s">
        <v>288</v>
      </c>
      <c r="B20" s="7"/>
    </row>
    <row r="21" spans="1:12" x14ac:dyDescent="0.35">
      <c r="A21" s="35" t="s">
        <v>289</v>
      </c>
    </row>
    <row r="23" spans="1:12" x14ac:dyDescent="0.35">
      <c r="A23" s="7" t="s">
        <v>84</v>
      </c>
    </row>
    <row r="25" spans="1:12" x14ac:dyDescent="0.35">
      <c r="L25" s="65"/>
    </row>
    <row r="26" spans="1:12" x14ac:dyDescent="0.35">
      <c r="L26" s="65"/>
    </row>
    <row r="27" spans="1:12" x14ac:dyDescent="0.35">
      <c r="A27" s="7"/>
    </row>
  </sheetData>
  <hyperlinks>
    <hyperlink ref="A23" location="Index!A1" display="Back to index" xr:uid="{F0E25150-8887-47CF-830C-DDC9D8C1F55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58A2-0FA4-4E65-A3F0-654BAF1B640C}">
  <dimension ref="A1:K23"/>
  <sheetViews>
    <sheetView zoomScaleNormal="100" workbookViewId="0">
      <selection activeCell="A74" sqref="A74"/>
    </sheetView>
  </sheetViews>
  <sheetFormatPr defaultColWidth="8.81640625" defaultRowHeight="14.5" x14ac:dyDescent="0.35"/>
  <cols>
    <col min="1" max="16384" width="8.81640625" style="2"/>
  </cols>
  <sheetData>
    <row r="1" spans="1:11" x14ac:dyDescent="0.35">
      <c r="A1" s="12" t="s">
        <v>290</v>
      </c>
    </row>
    <row r="3" spans="1:11" x14ac:dyDescent="0.35">
      <c r="K3" s="29"/>
    </row>
    <row r="23" spans="1:1" x14ac:dyDescent="0.35">
      <c r="A23" s="7" t="s">
        <v>84</v>
      </c>
    </row>
  </sheetData>
  <hyperlinks>
    <hyperlink ref="A23" location="Index!A1" display="Back to index" xr:uid="{09618681-F5E6-45DF-81E6-5D6F48F4743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DFF5-C5BD-4DAA-A00E-E7115D5EB676}">
  <dimension ref="A1:O28"/>
  <sheetViews>
    <sheetView zoomScaleNormal="100" workbookViewId="0">
      <selection activeCell="A74" sqref="A74"/>
    </sheetView>
  </sheetViews>
  <sheetFormatPr defaultColWidth="8.81640625" defaultRowHeight="14.5" x14ac:dyDescent="0.35"/>
  <cols>
    <col min="1" max="1" width="44.81640625" style="2" customWidth="1"/>
    <col min="2" max="2" width="11.81640625" style="2" customWidth="1"/>
    <col min="3" max="16384" width="8.81640625" style="2"/>
  </cols>
  <sheetData>
    <row r="1" spans="1:4" x14ac:dyDescent="0.35">
      <c r="A1" s="12" t="s">
        <v>291</v>
      </c>
    </row>
    <row r="3" spans="1:4" x14ac:dyDescent="0.35">
      <c r="A3" s="162"/>
      <c r="B3" s="163" t="s">
        <v>292</v>
      </c>
    </row>
    <row r="4" spans="1:4" ht="29" x14ac:dyDescent="0.35">
      <c r="A4" s="144" t="s">
        <v>293</v>
      </c>
      <c r="B4" s="24">
        <v>0.51</v>
      </c>
      <c r="D4" s="29"/>
    </row>
    <row r="5" spans="1:4" ht="43.5" x14ac:dyDescent="0.35">
      <c r="A5" s="25" t="s">
        <v>294</v>
      </c>
      <c r="B5" s="27">
        <v>0.2</v>
      </c>
    </row>
    <row r="6" spans="1:4" ht="29" x14ac:dyDescent="0.35">
      <c r="A6" s="144" t="s">
        <v>295</v>
      </c>
      <c r="B6" s="24">
        <v>0.1</v>
      </c>
    </row>
    <row r="7" spans="1:4" x14ac:dyDescent="0.35">
      <c r="A7" s="25" t="s">
        <v>296</v>
      </c>
      <c r="B7" s="27">
        <v>0.08</v>
      </c>
    </row>
    <row r="8" spans="1:4" x14ac:dyDescent="0.35">
      <c r="A8" s="145" t="s">
        <v>297</v>
      </c>
      <c r="B8" s="24">
        <v>0.04</v>
      </c>
    </row>
    <row r="9" spans="1:4" x14ac:dyDescent="0.35">
      <c r="A9" s="25" t="s">
        <v>298</v>
      </c>
      <c r="B9" s="27">
        <v>0.03</v>
      </c>
    </row>
    <row r="10" spans="1:4" x14ac:dyDescent="0.35">
      <c r="A10" s="145" t="s">
        <v>299</v>
      </c>
      <c r="B10" s="24">
        <v>0.03</v>
      </c>
    </row>
    <row r="12" spans="1:4" ht="26.5" customHeight="1" x14ac:dyDescent="0.35">
      <c r="A12" s="49" t="s">
        <v>300</v>
      </c>
      <c r="B12" s="49"/>
    </row>
    <row r="13" spans="1:4" ht="23" customHeight="1" x14ac:dyDescent="0.35">
      <c r="A13" s="49" t="s">
        <v>301</v>
      </c>
      <c r="B13" s="49"/>
    </row>
    <row r="14" spans="1:4" x14ac:dyDescent="0.35">
      <c r="A14" s="35" t="s">
        <v>302</v>
      </c>
    </row>
    <row r="16" spans="1:4" x14ac:dyDescent="0.35">
      <c r="A16" s="7" t="s">
        <v>84</v>
      </c>
    </row>
    <row r="17" spans="1:15" x14ac:dyDescent="0.35">
      <c r="O17" s="65"/>
    </row>
    <row r="18" spans="1:15" x14ac:dyDescent="0.35">
      <c r="A18" s="29"/>
      <c r="B18" s="7"/>
    </row>
    <row r="28" spans="1:15" x14ac:dyDescent="0.35">
      <c r="A28" s="3"/>
    </row>
  </sheetData>
  <mergeCells count="2">
    <mergeCell ref="A12:B12"/>
    <mergeCell ref="A13:B13"/>
  </mergeCells>
  <hyperlinks>
    <hyperlink ref="A16" location="Index!A1" display="Back to index" xr:uid="{C3D4D02C-EF1C-4A07-855B-FFBCBBD38086}"/>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D043C-0C8A-488B-8B37-C583AA14D526}">
  <dimension ref="A1:O31"/>
  <sheetViews>
    <sheetView zoomScaleNormal="100" workbookViewId="0">
      <selection activeCell="A74" sqref="A74"/>
    </sheetView>
  </sheetViews>
  <sheetFormatPr defaultColWidth="8.81640625" defaultRowHeight="14.5" x14ac:dyDescent="0.35"/>
  <cols>
    <col min="1" max="1" width="23.81640625" style="2" customWidth="1"/>
    <col min="2" max="2" width="8.81640625" style="76"/>
    <col min="3" max="3" width="11.81640625" style="2" customWidth="1"/>
    <col min="4" max="4" width="11.1796875" style="76" customWidth="1"/>
    <col min="5" max="16384" width="8.81640625" style="2"/>
  </cols>
  <sheetData>
    <row r="1" spans="1:6" x14ac:dyDescent="0.35">
      <c r="A1" s="12" t="s">
        <v>303</v>
      </c>
    </row>
    <row r="3" spans="1:6" ht="43.5" x14ac:dyDescent="0.35">
      <c r="A3" s="18" t="s">
        <v>304</v>
      </c>
      <c r="B3" s="83" t="s">
        <v>305</v>
      </c>
      <c r="C3" s="20" t="s">
        <v>306</v>
      </c>
      <c r="D3" s="20" t="s">
        <v>307</v>
      </c>
      <c r="F3" s="29"/>
    </row>
    <row r="4" spans="1:6" x14ac:dyDescent="0.35">
      <c r="A4" s="88" t="s">
        <v>308</v>
      </c>
      <c r="B4" s="164" t="s">
        <v>309</v>
      </c>
      <c r="C4" s="165">
        <v>115.309</v>
      </c>
      <c r="D4" s="165">
        <v>0.16355500000000001</v>
      </c>
    </row>
    <row r="5" spans="1:6" x14ac:dyDescent="0.35">
      <c r="A5" s="166" t="s">
        <v>310</v>
      </c>
      <c r="B5" s="167" t="s">
        <v>311</v>
      </c>
      <c r="C5" s="168">
        <v>165.11099999999999</v>
      </c>
      <c r="D5" s="168">
        <v>0.26977899999999999</v>
      </c>
    </row>
    <row r="6" spans="1:6" x14ac:dyDescent="0.35">
      <c r="A6" s="88"/>
      <c r="B6" s="164" t="s">
        <v>312</v>
      </c>
      <c r="C6" s="165">
        <v>107.66500000000001</v>
      </c>
      <c r="D6" s="165">
        <v>0.38458500000000001</v>
      </c>
    </row>
    <row r="7" spans="1:6" x14ac:dyDescent="0.35">
      <c r="A7" s="166"/>
      <c r="B7" s="167" t="s">
        <v>313</v>
      </c>
      <c r="C7" s="168">
        <v>118.789</v>
      </c>
      <c r="D7" s="168">
        <v>0.49989400000000001</v>
      </c>
    </row>
    <row r="8" spans="1:6" x14ac:dyDescent="0.35">
      <c r="A8" s="88"/>
      <c r="B8" s="164" t="s">
        <v>309</v>
      </c>
      <c r="C8" s="165">
        <v>117.79600000000001</v>
      </c>
      <c r="D8" s="165">
        <v>0.66500499999999996</v>
      </c>
    </row>
    <row r="9" spans="1:6" x14ac:dyDescent="0.35">
      <c r="A9" s="166" t="s">
        <v>314</v>
      </c>
      <c r="B9" s="167" t="s">
        <v>311</v>
      </c>
      <c r="C9" s="168">
        <v>164.16399999999999</v>
      </c>
      <c r="D9" s="168">
        <v>0.77266999999999997</v>
      </c>
    </row>
    <row r="10" spans="1:6" x14ac:dyDescent="0.35">
      <c r="A10" s="88"/>
      <c r="B10" s="164" t="s">
        <v>312</v>
      </c>
      <c r="C10" s="165">
        <v>108.965</v>
      </c>
      <c r="D10" s="165">
        <v>0.891459</v>
      </c>
    </row>
    <row r="11" spans="1:6" x14ac:dyDescent="0.35">
      <c r="A11" s="166"/>
      <c r="B11" s="167" t="s">
        <v>313</v>
      </c>
      <c r="C11" s="168">
        <v>173.78800000000001</v>
      </c>
      <c r="D11" s="168">
        <v>1.009255</v>
      </c>
    </row>
    <row r="12" spans="1:6" x14ac:dyDescent="0.35">
      <c r="A12" s="88"/>
      <c r="B12" s="164" t="s">
        <v>309</v>
      </c>
      <c r="C12" s="165">
        <v>47.965000000000003</v>
      </c>
      <c r="D12" s="165">
        <v>1.173419</v>
      </c>
    </row>
    <row r="13" spans="1:6" x14ac:dyDescent="0.35">
      <c r="A13" s="166" t="s">
        <v>315</v>
      </c>
      <c r="B13" s="167" t="s">
        <v>311</v>
      </c>
      <c r="C13" s="168">
        <v>131.27600000000001</v>
      </c>
      <c r="D13" s="168">
        <v>1.282384</v>
      </c>
    </row>
    <row r="14" spans="1:6" x14ac:dyDescent="0.35">
      <c r="A14" s="88"/>
      <c r="B14" s="164" t="s">
        <v>312</v>
      </c>
      <c r="C14" s="165">
        <v>85.775999999999996</v>
      </c>
      <c r="D14" s="165">
        <v>1.456172</v>
      </c>
    </row>
    <row r="15" spans="1:6" x14ac:dyDescent="0.35">
      <c r="A15" s="166"/>
      <c r="B15" s="167" t="s">
        <v>313</v>
      </c>
      <c r="C15" s="168">
        <v>80.900000000000006</v>
      </c>
      <c r="D15" s="168">
        <v>1.5041370000000001</v>
      </c>
    </row>
    <row r="16" spans="1:6" x14ac:dyDescent="0.35">
      <c r="A16" s="88"/>
      <c r="B16" s="164" t="s">
        <v>309</v>
      </c>
      <c r="C16" s="165">
        <v>77.808999999999997</v>
      </c>
      <c r="D16" s="165">
        <v>1.635413</v>
      </c>
    </row>
    <row r="17" spans="1:15" x14ac:dyDescent="0.35">
      <c r="A17" s="166" t="s">
        <v>316</v>
      </c>
      <c r="B17" s="167" t="s">
        <v>311</v>
      </c>
      <c r="C17" s="168">
        <v>149.779</v>
      </c>
      <c r="D17" s="168">
        <v>1.7211890000000001</v>
      </c>
    </row>
    <row r="18" spans="1:15" x14ac:dyDescent="0.35">
      <c r="A18" s="88"/>
      <c r="B18" s="164" t="s">
        <v>312</v>
      </c>
      <c r="C18" s="165">
        <v>85.436000000000007</v>
      </c>
      <c r="D18" s="165">
        <v>1.8020890000000001</v>
      </c>
    </row>
    <row r="19" spans="1:15" x14ac:dyDescent="0.35">
      <c r="A19" s="166"/>
      <c r="B19" s="167" t="s">
        <v>313</v>
      </c>
      <c r="C19" s="168">
        <v>82.694000000000003</v>
      </c>
      <c r="D19" s="168">
        <v>1.8798980000000001</v>
      </c>
    </row>
    <row r="20" spans="1:15" x14ac:dyDescent="0.35">
      <c r="A20" s="88"/>
      <c r="B20" s="164" t="s">
        <v>309</v>
      </c>
      <c r="C20" s="165">
        <v>75.465999999999994</v>
      </c>
      <c r="D20" s="165">
        <v>2.029677</v>
      </c>
    </row>
    <row r="21" spans="1:15" x14ac:dyDescent="0.35">
      <c r="A21" s="166" t="s">
        <v>317</v>
      </c>
      <c r="B21" s="167" t="s">
        <v>311</v>
      </c>
      <c r="C21" s="168">
        <v>137.17400000000001</v>
      </c>
      <c r="D21" s="168">
        <v>2.115113</v>
      </c>
    </row>
    <row r="22" spans="1:15" x14ac:dyDescent="0.35">
      <c r="A22" s="88"/>
      <c r="B22" s="164" t="s">
        <v>312</v>
      </c>
      <c r="C22" s="165">
        <v>40.204999999999998</v>
      </c>
      <c r="D22" s="165">
        <v>2.1978070000000001</v>
      </c>
    </row>
    <row r="23" spans="1:15" x14ac:dyDescent="0.35">
      <c r="C23" s="76"/>
    </row>
    <row r="24" spans="1:15" x14ac:dyDescent="0.35">
      <c r="A24" s="169" t="s">
        <v>318</v>
      </c>
      <c r="B24" s="7"/>
    </row>
    <row r="25" spans="1:15" x14ac:dyDescent="0.35">
      <c r="A25" s="170"/>
    </row>
    <row r="26" spans="1:15" x14ac:dyDescent="0.35">
      <c r="A26" s="7" t="s">
        <v>84</v>
      </c>
    </row>
    <row r="27" spans="1:15" x14ac:dyDescent="0.35">
      <c r="A27" s="13"/>
      <c r="B27" s="13"/>
      <c r="C27" s="13"/>
      <c r="D27" s="13"/>
      <c r="E27" s="13"/>
      <c r="F27" s="13"/>
      <c r="G27" s="13"/>
      <c r="H27" s="13"/>
      <c r="I27" s="13"/>
      <c r="J27" s="13"/>
      <c r="K27" s="13"/>
      <c r="L27" s="13"/>
      <c r="M27" s="13"/>
      <c r="N27" s="13"/>
      <c r="O27" s="13"/>
    </row>
    <row r="28" spans="1:15" x14ac:dyDescent="0.35">
      <c r="A28" s="13"/>
      <c r="B28" s="13"/>
      <c r="C28" s="13"/>
      <c r="D28" s="13"/>
      <c r="E28" s="13"/>
      <c r="F28" s="13"/>
      <c r="G28" s="13"/>
      <c r="H28" s="13"/>
      <c r="I28" s="13"/>
      <c r="J28" s="13"/>
      <c r="K28" s="13"/>
      <c r="L28" s="13"/>
      <c r="M28" s="13"/>
      <c r="N28" s="13"/>
      <c r="O28" s="13"/>
    </row>
    <row r="29" spans="1:15" ht="21" x14ac:dyDescent="0.5">
      <c r="A29" s="57"/>
    </row>
    <row r="30" spans="1:15" x14ac:dyDescent="0.35">
      <c r="A30" s="29"/>
      <c r="F30" s="7"/>
    </row>
    <row r="31" spans="1:15" x14ac:dyDescent="0.35">
      <c r="A31" s="29"/>
      <c r="L31" s="17"/>
    </row>
  </sheetData>
  <hyperlinks>
    <hyperlink ref="A26" location="Index!A1" display="Back to index" xr:uid="{DF310B37-DF30-4ED8-8FDD-FF785A551C59}"/>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905AD-44A3-41A3-A92A-E9ADCA371E21}">
  <dimension ref="A1:K41"/>
  <sheetViews>
    <sheetView zoomScaleNormal="100" workbookViewId="0">
      <selection activeCell="A74" sqref="A74"/>
    </sheetView>
  </sheetViews>
  <sheetFormatPr defaultColWidth="8.81640625" defaultRowHeight="14.5" x14ac:dyDescent="0.35"/>
  <cols>
    <col min="1" max="1" width="43.453125" style="2" customWidth="1"/>
    <col min="2" max="6" width="13.08984375" style="2" customWidth="1"/>
    <col min="7" max="7" width="11.81640625" style="2" customWidth="1"/>
    <col min="8" max="8" width="12.453125" style="2" customWidth="1"/>
    <col min="9" max="9" width="8.81640625" style="2"/>
    <col min="10" max="10" width="11.81640625" style="2" bestFit="1" customWidth="1"/>
    <col min="11" max="11" width="10.81640625" style="2" bestFit="1" customWidth="1"/>
    <col min="12" max="16384" width="8.81640625" style="2"/>
  </cols>
  <sheetData>
    <row r="1" spans="1:11" x14ac:dyDescent="0.35">
      <c r="A1" s="12" t="s">
        <v>319</v>
      </c>
    </row>
    <row r="2" spans="1:11" x14ac:dyDescent="0.35">
      <c r="A2" s="3"/>
    </row>
    <row r="3" spans="1:11" ht="29" x14ac:dyDescent="0.35">
      <c r="A3" s="18" t="s">
        <v>115</v>
      </c>
      <c r="B3" s="19" t="s">
        <v>320</v>
      </c>
      <c r="C3" s="19" t="s">
        <v>321</v>
      </c>
      <c r="D3" s="19" t="s">
        <v>322</v>
      </c>
      <c r="E3" s="19" t="s">
        <v>323</v>
      </c>
      <c r="F3" s="19" t="s">
        <v>324</v>
      </c>
      <c r="G3" s="66"/>
      <c r="H3" s="171"/>
    </row>
    <row r="4" spans="1:11" x14ac:dyDescent="0.35">
      <c r="A4" s="88" t="s">
        <v>106</v>
      </c>
      <c r="B4" s="172">
        <v>18290</v>
      </c>
      <c r="C4" s="172">
        <v>21460</v>
      </c>
      <c r="D4" s="172">
        <v>21210</v>
      </c>
      <c r="E4" s="172">
        <v>22660</v>
      </c>
      <c r="F4" s="172">
        <v>22540</v>
      </c>
      <c r="G4" s="161"/>
      <c r="H4" s="173"/>
    </row>
    <row r="5" spans="1:11" ht="16" customHeight="1" x14ac:dyDescent="0.35">
      <c r="A5" s="166" t="s">
        <v>107</v>
      </c>
      <c r="B5" s="174">
        <v>74060</v>
      </c>
      <c r="C5" s="174">
        <v>78480</v>
      </c>
      <c r="D5" s="174">
        <v>74870</v>
      </c>
      <c r="E5" s="174">
        <v>58890</v>
      </c>
      <c r="F5" s="174">
        <v>59960</v>
      </c>
      <c r="G5" s="161"/>
      <c r="H5" s="161"/>
    </row>
    <row r="6" spans="1:11" x14ac:dyDescent="0.35">
      <c r="A6" s="88" t="s">
        <v>108</v>
      </c>
      <c r="B6" s="172">
        <v>15660</v>
      </c>
      <c r="C6" s="172">
        <v>16020</v>
      </c>
      <c r="D6" s="172">
        <v>15470</v>
      </c>
      <c r="E6" s="172">
        <v>18480</v>
      </c>
      <c r="F6" s="172">
        <v>21120</v>
      </c>
      <c r="G6" s="161"/>
      <c r="H6" s="173"/>
    </row>
    <row r="7" spans="1:11" x14ac:dyDescent="0.35">
      <c r="A7" s="175" t="s">
        <v>325</v>
      </c>
      <c r="B7" s="176">
        <v>108010</v>
      </c>
      <c r="C7" s="176">
        <v>115960</v>
      </c>
      <c r="D7" s="176">
        <v>111550</v>
      </c>
      <c r="E7" s="176">
        <v>100030</v>
      </c>
      <c r="F7" s="176">
        <v>103620</v>
      </c>
      <c r="G7" s="177"/>
      <c r="H7" s="177"/>
    </row>
    <row r="8" spans="1:11" ht="29" x14ac:dyDescent="0.35">
      <c r="A8" s="178" t="s">
        <v>326</v>
      </c>
      <c r="B8" s="179">
        <v>0.216</v>
      </c>
      <c r="C8" s="179">
        <v>0.22800000000000001</v>
      </c>
      <c r="D8" s="179">
        <v>0.22500000000000001</v>
      </c>
      <c r="E8" s="179">
        <v>0.26600000000000001</v>
      </c>
      <c r="F8" s="179">
        <v>0.26300000000000001</v>
      </c>
      <c r="G8" s="180"/>
      <c r="H8" s="181"/>
    </row>
    <row r="9" spans="1:11" x14ac:dyDescent="0.35">
      <c r="A9" s="175" t="s">
        <v>110</v>
      </c>
      <c r="B9" s="176">
        <v>499900</v>
      </c>
      <c r="C9" s="176">
        <v>509400</v>
      </c>
      <c r="D9" s="176">
        <v>494900</v>
      </c>
      <c r="E9" s="176">
        <v>375760</v>
      </c>
      <c r="F9" s="176">
        <v>393380</v>
      </c>
      <c r="G9" s="177"/>
      <c r="H9" s="177"/>
    </row>
    <row r="10" spans="1:11" x14ac:dyDescent="0.35">
      <c r="A10" s="182"/>
      <c r="B10" s="183"/>
      <c r="C10" s="183"/>
      <c r="D10" s="183"/>
      <c r="E10" s="183"/>
      <c r="F10" s="183"/>
      <c r="G10" s="184"/>
      <c r="H10" s="184"/>
    </row>
    <row r="11" spans="1:11" x14ac:dyDescent="0.35">
      <c r="A11" s="185" t="s">
        <v>327</v>
      </c>
      <c r="B11" s="186"/>
      <c r="C11" s="186"/>
      <c r="D11" s="186"/>
      <c r="E11" s="186"/>
      <c r="F11" s="186"/>
      <c r="G11" s="186"/>
      <c r="H11" s="186"/>
      <c r="I11" s="187"/>
      <c r="J11" s="187"/>
      <c r="K11" s="188"/>
    </row>
    <row r="12" spans="1:11" x14ac:dyDescent="0.35">
      <c r="A12" s="35" t="s">
        <v>328</v>
      </c>
      <c r="B12" s="186"/>
      <c r="C12" s="186"/>
      <c r="D12" s="186"/>
      <c r="E12" s="186"/>
      <c r="F12" s="186"/>
      <c r="G12" s="186"/>
      <c r="H12" s="186"/>
      <c r="I12" s="189"/>
      <c r="J12" s="189"/>
      <c r="K12" s="190"/>
    </row>
    <row r="13" spans="1:11" x14ac:dyDescent="0.35">
      <c r="A13" s="191"/>
      <c r="B13" s="192"/>
      <c r="C13" s="192"/>
      <c r="D13" s="192"/>
      <c r="E13" s="192"/>
      <c r="F13" s="192"/>
      <c r="G13" s="192"/>
      <c r="H13" s="192"/>
      <c r="I13" s="193"/>
      <c r="J13" s="193"/>
      <c r="K13" s="188"/>
    </row>
    <row r="14" spans="1:11" x14ac:dyDescent="0.35">
      <c r="A14" s="7" t="s">
        <v>84</v>
      </c>
      <c r="B14" s="77"/>
      <c r="C14" s="77"/>
      <c r="D14" s="77"/>
      <c r="E14" s="77"/>
      <c r="F14" s="77"/>
      <c r="G14" s="77"/>
      <c r="H14" s="77"/>
      <c r="I14" s="194"/>
      <c r="J14" s="194"/>
      <c r="K14" s="195"/>
    </row>
    <row r="15" spans="1:11" x14ac:dyDescent="0.35">
      <c r="A15" s="7"/>
      <c r="B15" s="77"/>
      <c r="C15" s="77"/>
      <c r="D15" s="77"/>
      <c r="E15" s="77"/>
      <c r="F15" s="77"/>
      <c r="G15" s="77"/>
      <c r="H15" s="77"/>
      <c r="I15" s="194"/>
      <c r="J15" s="194"/>
      <c r="K15" s="196"/>
    </row>
    <row r="16" spans="1:11" x14ac:dyDescent="0.35">
      <c r="A16" s="77"/>
      <c r="B16" s="77"/>
      <c r="C16" s="77"/>
      <c r="D16" s="77"/>
      <c r="E16" s="77"/>
      <c r="F16" s="77"/>
      <c r="G16" s="77"/>
      <c r="H16" s="77"/>
      <c r="I16" s="194"/>
      <c r="J16" s="194"/>
      <c r="K16" s="196"/>
    </row>
    <row r="17" spans="1:11" x14ac:dyDescent="0.35">
      <c r="A17" s="12" t="s">
        <v>329</v>
      </c>
      <c r="B17" s="197"/>
      <c r="C17" s="197"/>
      <c r="D17" s="197"/>
      <c r="E17" s="197"/>
      <c r="F17" s="197"/>
      <c r="G17" s="197"/>
      <c r="H17" s="197"/>
      <c r="I17" s="186"/>
      <c r="J17" s="186"/>
      <c r="K17" s="186"/>
    </row>
    <row r="18" spans="1:11" x14ac:dyDescent="0.35">
      <c r="A18" s="58"/>
      <c r="B18" s="198"/>
      <c r="C18" s="198"/>
      <c r="D18" s="198"/>
      <c r="E18" s="198"/>
      <c r="F18" s="198"/>
      <c r="G18" s="197"/>
      <c r="H18" s="197"/>
      <c r="I18" s="186"/>
      <c r="J18" s="186"/>
      <c r="K18" s="186"/>
    </row>
    <row r="19" spans="1:11" ht="43.5" x14ac:dyDescent="0.35">
      <c r="A19" s="18" t="s">
        <v>115</v>
      </c>
      <c r="B19" s="19" t="s">
        <v>330</v>
      </c>
      <c r="C19" s="19" t="s">
        <v>331</v>
      </c>
      <c r="D19" s="19" t="s">
        <v>332</v>
      </c>
      <c r="E19" s="19" t="s">
        <v>333</v>
      </c>
      <c r="F19" s="19" t="s">
        <v>334</v>
      </c>
      <c r="G19" s="66"/>
      <c r="H19" s="66"/>
      <c r="I19" s="186"/>
      <c r="J19" s="186"/>
      <c r="K19" s="186"/>
    </row>
    <row r="20" spans="1:11" x14ac:dyDescent="0.35">
      <c r="A20" s="88" t="s">
        <v>106</v>
      </c>
      <c r="B20" s="172">
        <v>8470</v>
      </c>
      <c r="C20" s="172">
        <v>9510</v>
      </c>
      <c r="D20" s="172">
        <v>11980</v>
      </c>
      <c r="E20" s="172">
        <v>12420</v>
      </c>
      <c r="F20" s="172">
        <v>11030</v>
      </c>
      <c r="G20" s="161"/>
      <c r="H20" s="173"/>
      <c r="I20" s="186"/>
      <c r="J20" s="186"/>
      <c r="K20" s="186"/>
    </row>
    <row r="21" spans="1:11" ht="15.5" customHeight="1" x14ac:dyDescent="0.35">
      <c r="A21" s="166" t="s">
        <v>107</v>
      </c>
      <c r="B21" s="174">
        <v>41040</v>
      </c>
      <c r="C21" s="174">
        <v>44640</v>
      </c>
      <c r="D21" s="174">
        <v>45530</v>
      </c>
      <c r="E21" s="174">
        <v>45180</v>
      </c>
      <c r="F21" s="174">
        <v>35810</v>
      </c>
      <c r="G21" s="161"/>
      <c r="H21" s="161"/>
      <c r="I21" s="197"/>
      <c r="J21" s="197"/>
      <c r="K21" s="197"/>
    </row>
    <row r="22" spans="1:11" x14ac:dyDescent="0.35">
      <c r="A22" s="88" t="s">
        <v>108</v>
      </c>
      <c r="B22" s="172">
        <v>8820</v>
      </c>
      <c r="C22" s="172">
        <v>9630</v>
      </c>
      <c r="D22" s="172">
        <v>9410</v>
      </c>
      <c r="E22" s="172">
        <v>8500</v>
      </c>
      <c r="F22" s="172">
        <v>8240</v>
      </c>
      <c r="G22" s="161"/>
      <c r="H22" s="173"/>
    </row>
    <row r="23" spans="1:11" x14ac:dyDescent="0.35">
      <c r="A23" s="175" t="s">
        <v>325</v>
      </c>
      <c r="B23" s="176">
        <v>58330</v>
      </c>
      <c r="C23" s="176">
        <v>63780</v>
      </c>
      <c r="D23" s="176">
        <v>66920</v>
      </c>
      <c r="E23" s="176">
        <v>66100</v>
      </c>
      <c r="F23" s="176">
        <v>55080</v>
      </c>
      <c r="G23" s="177"/>
      <c r="H23" s="177"/>
    </row>
    <row r="24" spans="1:11" ht="29" x14ac:dyDescent="0.35">
      <c r="A24" s="178" t="s">
        <v>326</v>
      </c>
      <c r="B24" s="179">
        <v>0.22357224990417784</v>
      </c>
      <c r="C24" s="179">
        <v>0.23474420316525579</v>
      </c>
      <c r="D24" s="179">
        <v>0.24089272858171346</v>
      </c>
      <c r="E24" s="179">
        <v>0.2393539976825029</v>
      </c>
      <c r="F24" s="179">
        <v>0.29748852281933569</v>
      </c>
      <c r="G24" s="180"/>
      <c r="H24" s="181"/>
    </row>
    <row r="25" spans="1:11" x14ac:dyDescent="0.35">
      <c r="A25" s="175" t="s">
        <v>110</v>
      </c>
      <c r="B25" s="176">
        <v>260900</v>
      </c>
      <c r="C25" s="176">
        <v>271700</v>
      </c>
      <c r="D25" s="176">
        <v>277800</v>
      </c>
      <c r="E25" s="176">
        <v>276160</v>
      </c>
      <c r="F25" s="176">
        <v>185150</v>
      </c>
      <c r="G25" s="177"/>
      <c r="H25" s="177"/>
    </row>
    <row r="27" spans="1:11" x14ac:dyDescent="0.35">
      <c r="A27" s="185" t="s">
        <v>327</v>
      </c>
    </row>
    <row r="28" spans="1:11" x14ac:dyDescent="0.35">
      <c r="A28" s="35" t="s">
        <v>335</v>
      </c>
    </row>
    <row r="30" spans="1:11" x14ac:dyDescent="0.35">
      <c r="A30" s="7" t="s">
        <v>84</v>
      </c>
      <c r="B30" s="174"/>
      <c r="C30" s="174"/>
      <c r="D30" s="174"/>
      <c r="E30" s="174"/>
      <c r="F30" s="174"/>
    </row>
    <row r="31" spans="1:11" x14ac:dyDescent="0.35">
      <c r="A31" s="199"/>
    </row>
    <row r="32" spans="1:11" x14ac:dyDescent="0.35">
      <c r="A32" s="200"/>
    </row>
    <row r="33" spans="1:1" x14ac:dyDescent="0.35">
      <c r="A33" s="201"/>
    </row>
    <row r="34" spans="1:1" x14ac:dyDescent="0.35">
      <c r="A34" s="5"/>
    </row>
    <row r="35" spans="1:1" x14ac:dyDescent="0.35">
      <c r="A35" s="157"/>
    </row>
    <row r="36" spans="1:1" x14ac:dyDescent="0.35">
      <c r="A36" s="157"/>
    </row>
    <row r="37" spans="1:1" x14ac:dyDescent="0.35">
      <c r="A37" s="157"/>
    </row>
    <row r="38" spans="1:1" x14ac:dyDescent="0.35">
      <c r="A38" s="201"/>
    </row>
    <row r="39" spans="1:1" x14ac:dyDescent="0.35">
      <c r="A39" s="201"/>
    </row>
    <row r="40" spans="1:1" x14ac:dyDescent="0.35">
      <c r="A40" s="201"/>
    </row>
    <row r="41" spans="1:1" x14ac:dyDescent="0.35">
      <c r="A41" s="201"/>
    </row>
  </sheetData>
  <hyperlinks>
    <hyperlink ref="A14" location="Index!A1" display="Back to index" xr:uid="{BDEA9DCE-3249-4274-A802-5E7B7A2227F1}"/>
    <hyperlink ref="A30" location="Index!A1" display="Back to index" xr:uid="{F8EC8BD3-0ED2-41A5-AB90-F8ACDACE9E7E}"/>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32267-003F-4A35-A065-7180ED168613}">
  <dimension ref="A1:Q58"/>
  <sheetViews>
    <sheetView zoomScaleNormal="100" workbookViewId="0">
      <pane xSplit="2" topLeftCell="C1" activePane="topRight" state="frozen"/>
      <selection activeCell="A74" sqref="A74"/>
      <selection pane="topRight" activeCell="A74" sqref="A74"/>
    </sheetView>
  </sheetViews>
  <sheetFormatPr defaultColWidth="8.81640625" defaultRowHeight="14.5" x14ac:dyDescent="0.35"/>
  <cols>
    <col min="1" max="1" width="26.08984375" style="2" customWidth="1"/>
    <col min="2" max="2" width="14.81640625" style="2" customWidth="1"/>
    <col min="3" max="9" width="13.08984375" style="2" customWidth="1"/>
    <col min="10" max="10" width="14.54296875" style="2" customWidth="1"/>
    <col min="11" max="11" width="11.81640625" style="2" customWidth="1"/>
    <col min="12" max="12" width="11.1796875" style="2" customWidth="1"/>
    <col min="13" max="13" width="11.54296875" style="2" customWidth="1"/>
    <col min="14" max="14" width="11" style="2" customWidth="1"/>
    <col min="15" max="15" width="19.1796875" style="2" customWidth="1"/>
    <col min="16" max="16" width="19.54296875" style="2" customWidth="1"/>
    <col min="17" max="17" width="11.81640625" style="2" customWidth="1"/>
    <col min="18" max="19" width="11.1796875" style="2" customWidth="1"/>
    <col min="20" max="21" width="11" style="2" customWidth="1"/>
    <col min="22" max="22" width="11.453125" style="2" customWidth="1"/>
    <col min="23" max="23" width="10.81640625" style="2" customWidth="1"/>
    <col min="24" max="24" width="13" style="2" customWidth="1"/>
    <col min="25" max="16384" width="8.81640625" style="2"/>
  </cols>
  <sheetData>
    <row r="1" spans="1:16" x14ac:dyDescent="0.35">
      <c r="A1" s="12" t="s">
        <v>336</v>
      </c>
      <c r="L1" s="7"/>
    </row>
    <row r="2" spans="1:16" x14ac:dyDescent="0.35">
      <c r="B2" s="3"/>
      <c r="C2" s="3"/>
      <c r="D2" s="3"/>
      <c r="E2" s="3"/>
      <c r="F2" s="3"/>
      <c r="G2" s="109"/>
    </row>
    <row r="3" spans="1:16" ht="29" x14ac:dyDescent="0.35">
      <c r="A3" s="18" t="s">
        <v>115</v>
      </c>
      <c r="B3" s="83" t="s">
        <v>337</v>
      </c>
      <c r="C3" s="19" t="s">
        <v>320</v>
      </c>
      <c r="D3" s="19" t="s">
        <v>321</v>
      </c>
      <c r="E3" s="19" t="s">
        <v>322</v>
      </c>
      <c r="F3" s="19" t="s">
        <v>323</v>
      </c>
      <c r="G3" s="19" t="s">
        <v>324</v>
      </c>
      <c r="H3" s="19" t="s">
        <v>338</v>
      </c>
      <c r="I3" s="19" t="s">
        <v>339</v>
      </c>
    </row>
    <row r="4" spans="1:16" ht="14.15" customHeight="1" x14ac:dyDescent="0.35">
      <c r="A4" s="84" t="s">
        <v>106</v>
      </c>
      <c r="B4" s="85" t="s">
        <v>340</v>
      </c>
      <c r="C4" s="86">
        <v>14390</v>
      </c>
      <c r="D4" s="86">
        <v>16670</v>
      </c>
      <c r="E4" s="86">
        <v>15840</v>
      </c>
      <c r="F4" s="86">
        <v>14770</v>
      </c>
      <c r="G4" s="86">
        <v>12960</v>
      </c>
      <c r="H4" s="24">
        <v>-0.12254570074475288</v>
      </c>
      <c r="I4" s="24">
        <v>-9.9374565670604584E-2</v>
      </c>
    </row>
    <row r="5" spans="1:16" ht="15.65" customHeight="1" x14ac:dyDescent="0.35">
      <c r="A5" s="84"/>
      <c r="B5" s="85" t="s">
        <v>341</v>
      </c>
      <c r="C5" s="86">
        <v>3800</v>
      </c>
      <c r="D5" s="86">
        <v>4510</v>
      </c>
      <c r="E5" s="86">
        <v>4860</v>
      </c>
      <c r="F5" s="86">
        <v>5740</v>
      </c>
      <c r="G5" s="86">
        <v>6270</v>
      </c>
      <c r="H5" s="24">
        <v>9.2334494773519168E-2</v>
      </c>
      <c r="I5" s="24">
        <v>0.65</v>
      </c>
    </row>
    <row r="6" spans="1:16" x14ac:dyDescent="0.35">
      <c r="A6" s="84"/>
      <c r="B6" s="88" t="s">
        <v>342</v>
      </c>
      <c r="C6" s="86">
        <v>100</v>
      </c>
      <c r="D6" s="86">
        <v>270</v>
      </c>
      <c r="E6" s="86">
        <v>510</v>
      </c>
      <c r="F6" s="86">
        <v>2150</v>
      </c>
      <c r="G6" s="86">
        <v>3310</v>
      </c>
      <c r="H6" s="24">
        <v>0.53953488372093028</v>
      </c>
      <c r="I6" s="202">
        <v>32.1</v>
      </c>
    </row>
    <row r="7" spans="1:16" ht="14.5" customHeight="1" x14ac:dyDescent="0.35">
      <c r="A7" s="84"/>
      <c r="B7" s="85" t="s">
        <v>343</v>
      </c>
      <c r="C7" s="86">
        <v>18290</v>
      </c>
      <c r="D7" s="86">
        <v>21460</v>
      </c>
      <c r="E7" s="86">
        <v>21210</v>
      </c>
      <c r="F7" s="86">
        <v>22660</v>
      </c>
      <c r="G7" s="86">
        <v>22530</v>
      </c>
      <c r="H7" s="24">
        <v>-5.7369814651368053E-3</v>
      </c>
      <c r="I7" s="24">
        <v>0.23182066703116458</v>
      </c>
    </row>
    <row r="8" spans="1:16" ht="14.5" customHeight="1" x14ac:dyDescent="0.35">
      <c r="A8" s="125" t="s">
        <v>107</v>
      </c>
      <c r="B8" s="203" t="s">
        <v>340</v>
      </c>
      <c r="C8" s="174">
        <v>44350</v>
      </c>
      <c r="D8" s="174">
        <v>46920</v>
      </c>
      <c r="E8" s="174">
        <v>42490</v>
      </c>
      <c r="F8" s="174">
        <v>27280</v>
      </c>
      <c r="G8" s="174">
        <v>23550</v>
      </c>
      <c r="H8" s="204">
        <v>-0.13673020527859236</v>
      </c>
      <c r="I8" s="204">
        <v>-0.46899661781285229</v>
      </c>
    </row>
    <row r="9" spans="1:16" x14ac:dyDescent="0.35">
      <c r="A9" s="125"/>
      <c r="B9" s="203" t="s">
        <v>341</v>
      </c>
      <c r="C9" s="174">
        <v>29290</v>
      </c>
      <c r="D9" s="174">
        <v>30900</v>
      </c>
      <c r="E9" s="174">
        <v>31490</v>
      </c>
      <c r="F9" s="174">
        <v>29550</v>
      </c>
      <c r="G9" s="174">
        <v>33170</v>
      </c>
      <c r="H9" s="204">
        <v>0.12250423011844332</v>
      </c>
      <c r="I9" s="204">
        <v>0.13246841925571867</v>
      </c>
    </row>
    <row r="10" spans="1:16" x14ac:dyDescent="0.35">
      <c r="A10" s="125"/>
      <c r="B10" s="203" t="s">
        <v>342</v>
      </c>
      <c r="C10" s="174">
        <v>420</v>
      </c>
      <c r="D10" s="174">
        <v>660</v>
      </c>
      <c r="E10" s="174">
        <v>890</v>
      </c>
      <c r="F10" s="174">
        <v>2070</v>
      </c>
      <c r="G10" s="174">
        <v>3250</v>
      </c>
      <c r="H10" s="204">
        <v>0.57004830917874394</v>
      </c>
      <c r="I10" s="204">
        <v>6.7380952380952381</v>
      </c>
    </row>
    <row r="11" spans="1:16" ht="14.5" customHeight="1" x14ac:dyDescent="0.35">
      <c r="A11" s="125"/>
      <c r="B11" s="201" t="s">
        <v>343</v>
      </c>
      <c r="C11" s="174">
        <v>74060</v>
      </c>
      <c r="D11" s="174">
        <v>78480</v>
      </c>
      <c r="E11" s="174">
        <v>74870</v>
      </c>
      <c r="F11" s="174">
        <v>58890</v>
      </c>
      <c r="G11" s="174">
        <v>59970</v>
      </c>
      <c r="H11" s="204">
        <v>1.8339276617422313E-2</v>
      </c>
      <c r="I11" s="204">
        <v>-0.19025114771806642</v>
      </c>
    </row>
    <row r="12" spans="1:16" ht="15" customHeight="1" x14ac:dyDescent="0.35">
      <c r="A12" s="84" t="s">
        <v>108</v>
      </c>
      <c r="B12" s="85" t="s">
        <v>340</v>
      </c>
      <c r="C12" s="86">
        <v>4510</v>
      </c>
      <c r="D12" s="86">
        <v>3780</v>
      </c>
      <c r="E12" s="86">
        <v>3630</v>
      </c>
      <c r="F12" s="86">
        <v>3750</v>
      </c>
      <c r="G12" s="86">
        <v>3980</v>
      </c>
      <c r="H12" s="24">
        <v>6.133333333333333E-2</v>
      </c>
      <c r="I12" s="24">
        <v>-0.11751662971175167</v>
      </c>
    </row>
    <row r="13" spans="1:16" ht="18.5" x14ac:dyDescent="0.45">
      <c r="A13" s="84"/>
      <c r="B13" s="85" t="s">
        <v>341</v>
      </c>
      <c r="C13" s="86">
        <v>9900</v>
      </c>
      <c r="D13" s="86">
        <v>10410</v>
      </c>
      <c r="E13" s="86">
        <v>9520</v>
      </c>
      <c r="F13" s="86">
        <v>10560</v>
      </c>
      <c r="G13" s="86">
        <v>10910</v>
      </c>
      <c r="H13" s="24">
        <v>3.3143939393939392E-2</v>
      </c>
      <c r="I13" s="24">
        <v>0.10202020202020202</v>
      </c>
      <c r="P13" s="64"/>
    </row>
    <row r="14" spans="1:16" x14ac:dyDescent="0.35">
      <c r="A14" s="84"/>
      <c r="B14" s="88" t="s">
        <v>342</v>
      </c>
      <c r="C14" s="86">
        <v>1250</v>
      </c>
      <c r="D14" s="86">
        <v>1840</v>
      </c>
      <c r="E14" s="86">
        <v>2330</v>
      </c>
      <c r="F14" s="86">
        <v>4170</v>
      </c>
      <c r="G14" s="86">
        <v>6220</v>
      </c>
      <c r="H14" s="24">
        <v>0.49160671462829736</v>
      </c>
      <c r="I14" s="24">
        <v>3.976</v>
      </c>
    </row>
    <row r="15" spans="1:16" ht="14.5" customHeight="1" x14ac:dyDescent="0.35">
      <c r="A15" s="84"/>
      <c r="B15" s="85" t="s">
        <v>343</v>
      </c>
      <c r="C15" s="86">
        <v>15660</v>
      </c>
      <c r="D15" s="86">
        <v>16020</v>
      </c>
      <c r="E15" s="86">
        <v>15470</v>
      </c>
      <c r="F15" s="86">
        <v>18480</v>
      </c>
      <c r="G15" s="86">
        <v>21110</v>
      </c>
      <c r="H15" s="24">
        <v>0.14231601731601731</v>
      </c>
      <c r="I15" s="24">
        <v>0.34802043422733075</v>
      </c>
    </row>
    <row r="16" spans="1:16" ht="14.15" customHeight="1" x14ac:dyDescent="0.35">
      <c r="A16" s="205" t="s">
        <v>344</v>
      </c>
      <c r="B16" s="206" t="s">
        <v>340</v>
      </c>
      <c r="C16" s="176">
        <v>63250</v>
      </c>
      <c r="D16" s="176">
        <v>67370</v>
      </c>
      <c r="E16" s="176">
        <v>61960</v>
      </c>
      <c r="F16" s="176">
        <v>45800</v>
      </c>
      <c r="G16" s="176">
        <v>40490</v>
      </c>
      <c r="H16" s="207">
        <v>-0.11593886462882097</v>
      </c>
      <c r="I16" s="207">
        <v>-0.35984189723320159</v>
      </c>
    </row>
    <row r="17" spans="1:16" x14ac:dyDescent="0.35">
      <c r="A17" s="205"/>
      <c r="B17" s="206" t="s">
        <v>341</v>
      </c>
      <c r="C17" s="176">
        <v>42990</v>
      </c>
      <c r="D17" s="176">
        <v>45820</v>
      </c>
      <c r="E17" s="176">
        <v>45870</v>
      </c>
      <c r="F17" s="176">
        <v>45850</v>
      </c>
      <c r="G17" s="176">
        <v>50350</v>
      </c>
      <c r="H17" s="207">
        <v>9.8146128680479894E-2</v>
      </c>
      <c r="I17" s="207">
        <v>0.17120260525703657</v>
      </c>
    </row>
    <row r="18" spans="1:16" ht="15" customHeight="1" x14ac:dyDescent="0.35">
      <c r="A18" s="205"/>
      <c r="B18" s="206" t="s">
        <v>342</v>
      </c>
      <c r="C18" s="176">
        <v>1770</v>
      </c>
      <c r="D18" s="176">
        <v>2770</v>
      </c>
      <c r="E18" s="176">
        <v>3730</v>
      </c>
      <c r="F18" s="176">
        <v>8390</v>
      </c>
      <c r="G18" s="176">
        <v>12780</v>
      </c>
      <c r="H18" s="207">
        <v>0.52324195470798562</v>
      </c>
      <c r="I18" s="207">
        <v>6.2203389830508478</v>
      </c>
    </row>
    <row r="19" spans="1:16" ht="15" customHeight="1" x14ac:dyDescent="0.35">
      <c r="A19" s="205"/>
      <c r="B19" s="208" t="s">
        <v>343</v>
      </c>
      <c r="C19" s="176">
        <v>108010</v>
      </c>
      <c r="D19" s="176">
        <v>115960</v>
      </c>
      <c r="E19" s="176">
        <v>111550</v>
      </c>
      <c r="F19" s="176">
        <v>100030</v>
      </c>
      <c r="G19" s="176">
        <v>103610</v>
      </c>
      <c r="H19" s="207">
        <v>3.5789263221033707E-2</v>
      </c>
      <c r="I19" s="207">
        <v>-4.0736968799185314E-2</v>
      </c>
    </row>
    <row r="20" spans="1:16" x14ac:dyDescent="0.35">
      <c r="A20" s="101" t="s">
        <v>110</v>
      </c>
      <c r="B20" s="102" t="s">
        <v>340</v>
      </c>
      <c r="C20" s="103">
        <v>298280</v>
      </c>
      <c r="D20" s="103">
        <v>291330</v>
      </c>
      <c r="E20" s="103">
        <v>260650</v>
      </c>
      <c r="F20" s="103">
        <v>161390</v>
      </c>
      <c r="G20" s="103">
        <v>143590</v>
      </c>
      <c r="H20" s="209">
        <v>-0.11029183964310056</v>
      </c>
      <c r="I20" s="209">
        <v>-0.51860667828885609</v>
      </c>
    </row>
    <row r="21" spans="1:16" ht="15" customHeight="1" x14ac:dyDescent="0.35">
      <c r="A21" s="101"/>
      <c r="B21" s="102" t="s">
        <v>341</v>
      </c>
      <c r="C21" s="103">
        <v>181760</v>
      </c>
      <c r="D21" s="103">
        <v>190870</v>
      </c>
      <c r="E21" s="103">
        <v>197660</v>
      </c>
      <c r="F21" s="103">
        <v>166220</v>
      </c>
      <c r="G21" s="103">
        <v>174730</v>
      </c>
      <c r="H21" s="209">
        <v>5.1197208518830466E-2</v>
      </c>
      <c r="I21" s="209">
        <v>-3.8677376760563383E-2</v>
      </c>
    </row>
    <row r="22" spans="1:16" ht="15" customHeight="1" x14ac:dyDescent="0.35">
      <c r="A22" s="101"/>
      <c r="B22" s="104" t="s">
        <v>342</v>
      </c>
      <c r="C22" s="103">
        <v>19770</v>
      </c>
      <c r="D22" s="103">
        <v>27160</v>
      </c>
      <c r="E22" s="103">
        <v>36570</v>
      </c>
      <c r="F22" s="103">
        <v>48150</v>
      </c>
      <c r="G22" s="103">
        <v>75060</v>
      </c>
      <c r="H22" s="209">
        <v>0.55887850467289724</v>
      </c>
      <c r="I22" s="209">
        <v>2.7966616084977236</v>
      </c>
    </row>
    <row r="23" spans="1:16" ht="15" customHeight="1" x14ac:dyDescent="0.35">
      <c r="A23" s="101"/>
      <c r="B23" s="102" t="s">
        <v>343</v>
      </c>
      <c r="C23" s="103">
        <v>499890</v>
      </c>
      <c r="D23" s="103">
        <v>509360</v>
      </c>
      <c r="E23" s="103">
        <v>494880</v>
      </c>
      <c r="F23" s="103">
        <v>375760</v>
      </c>
      <c r="G23" s="103">
        <v>393380</v>
      </c>
      <c r="H23" s="209">
        <v>4.6891632957206726E-2</v>
      </c>
      <c r="I23" s="209">
        <v>-0.21306687471243674</v>
      </c>
    </row>
    <row r="24" spans="1:16" ht="15" customHeight="1" x14ac:dyDescent="0.35">
      <c r="A24" s="210"/>
      <c r="B24" s="210"/>
      <c r="C24" s="210"/>
      <c r="D24" s="210"/>
      <c r="E24" s="210"/>
      <c r="F24" s="210"/>
      <c r="G24" s="211"/>
      <c r="H24" s="207"/>
      <c r="I24" s="212"/>
    </row>
    <row r="25" spans="1:16" ht="15" customHeight="1" x14ac:dyDescent="0.35">
      <c r="A25" s="185" t="s">
        <v>327</v>
      </c>
      <c r="B25" s="210"/>
      <c r="C25" s="210"/>
      <c r="D25" s="210"/>
      <c r="E25" s="210"/>
      <c r="F25" s="210"/>
      <c r="G25" s="211"/>
      <c r="H25" s="207"/>
      <c r="I25" s="212"/>
    </row>
    <row r="26" spans="1:16" ht="15" customHeight="1" x14ac:dyDescent="0.45">
      <c r="B26" s="210"/>
      <c r="C26" s="210"/>
      <c r="D26" s="210"/>
      <c r="E26" s="210"/>
      <c r="F26" s="210"/>
      <c r="G26" s="211"/>
      <c r="H26" s="207"/>
      <c r="I26" s="212"/>
      <c r="O26" s="213"/>
    </row>
    <row r="27" spans="1:16" ht="15" customHeight="1" x14ac:dyDescent="0.35">
      <c r="A27" s="214" t="s">
        <v>84</v>
      </c>
      <c r="B27" s="210"/>
      <c r="C27" s="210"/>
      <c r="D27" s="210"/>
      <c r="E27" s="210"/>
      <c r="F27" s="210"/>
      <c r="G27" s="211"/>
      <c r="H27" s="207"/>
      <c r="I27" s="212"/>
    </row>
    <row r="28" spans="1:16" x14ac:dyDescent="0.35">
      <c r="A28" s="115"/>
      <c r="B28" s="115"/>
      <c r="C28" s="115"/>
      <c r="D28" s="115"/>
      <c r="E28" s="115"/>
      <c r="F28" s="115"/>
      <c r="G28" s="115"/>
      <c r="H28" s="115"/>
      <c r="I28" s="115"/>
      <c r="J28" s="115"/>
      <c r="K28" s="115"/>
      <c r="L28" s="115"/>
      <c r="M28" s="115"/>
      <c r="N28" s="115"/>
      <c r="O28" s="115"/>
      <c r="P28" s="115"/>
    </row>
    <row r="29" spans="1:16" ht="15" customHeight="1" x14ac:dyDescent="0.35">
      <c r="A29" s="13"/>
      <c r="B29" s="13"/>
      <c r="C29" s="13"/>
      <c r="D29" s="13"/>
      <c r="E29" s="13"/>
      <c r="F29" s="13"/>
      <c r="G29" s="13"/>
      <c r="H29" s="13"/>
      <c r="I29" s="13"/>
      <c r="J29" s="13"/>
      <c r="K29" s="13"/>
      <c r="L29" s="13"/>
      <c r="M29" s="13"/>
      <c r="N29" s="13"/>
      <c r="O29" s="13"/>
      <c r="P29" s="13"/>
    </row>
    <row r="30" spans="1:16" ht="15" customHeight="1" x14ac:dyDescent="0.35">
      <c r="A30" s="12" t="s">
        <v>345</v>
      </c>
      <c r="G30" s="13"/>
      <c r="H30" s="13"/>
      <c r="I30" s="13"/>
      <c r="J30" s="13"/>
      <c r="K30" s="13"/>
      <c r="L30" s="13"/>
      <c r="M30" s="13"/>
      <c r="N30" s="13"/>
      <c r="O30" s="13"/>
      <c r="P30" s="13"/>
    </row>
    <row r="31" spans="1:16" ht="15" customHeight="1" x14ac:dyDescent="0.35">
      <c r="B31" s="3"/>
      <c r="C31" s="3"/>
      <c r="D31" s="3"/>
      <c r="E31" s="3"/>
      <c r="F31" s="3"/>
      <c r="G31" s="211"/>
      <c r="H31" s="207"/>
      <c r="I31" s="212"/>
    </row>
    <row r="32" spans="1:16" ht="43.5" x14ac:dyDescent="0.35">
      <c r="A32" s="18" t="s">
        <v>115</v>
      </c>
      <c r="B32" s="83" t="s">
        <v>337</v>
      </c>
      <c r="C32" s="19" t="s">
        <v>330</v>
      </c>
      <c r="D32" s="19" t="s">
        <v>331</v>
      </c>
      <c r="E32" s="19" t="s">
        <v>332</v>
      </c>
      <c r="F32" s="19" t="s">
        <v>333</v>
      </c>
      <c r="G32" s="19" t="s">
        <v>334</v>
      </c>
      <c r="H32" s="19" t="s">
        <v>338</v>
      </c>
      <c r="I32" s="19" t="s">
        <v>339</v>
      </c>
    </row>
    <row r="33" spans="1:17" ht="14.5" customHeight="1" x14ac:dyDescent="0.35">
      <c r="A33" s="84" t="s">
        <v>106</v>
      </c>
      <c r="B33" s="85" t="s">
        <v>340</v>
      </c>
      <c r="C33" s="86">
        <v>6380</v>
      </c>
      <c r="D33" s="86">
        <v>7150</v>
      </c>
      <c r="E33" s="86">
        <v>9140</v>
      </c>
      <c r="F33" s="86">
        <v>8950</v>
      </c>
      <c r="G33" s="86">
        <v>7580</v>
      </c>
      <c r="H33" s="24">
        <v>-0.15307262569832403</v>
      </c>
      <c r="I33" s="24">
        <v>0.18808777429467086</v>
      </c>
    </row>
    <row r="34" spans="1:17" ht="15" customHeight="1" x14ac:dyDescent="0.35">
      <c r="A34" s="84"/>
      <c r="B34" s="85" t="s">
        <v>341</v>
      </c>
      <c r="C34" s="86">
        <v>2070</v>
      </c>
      <c r="D34" s="86">
        <v>2320</v>
      </c>
      <c r="E34" s="86">
        <v>2750</v>
      </c>
      <c r="F34" s="86">
        <v>3380</v>
      </c>
      <c r="G34" s="86">
        <v>3210</v>
      </c>
      <c r="H34" s="24">
        <v>-5.0295857988165681E-2</v>
      </c>
      <c r="I34" s="24">
        <v>0.55072463768115942</v>
      </c>
    </row>
    <row r="35" spans="1:17" ht="15" customHeight="1" x14ac:dyDescent="0.35">
      <c r="A35" s="84"/>
      <c r="B35" s="88" t="s">
        <v>342</v>
      </c>
      <c r="C35" s="86">
        <v>20</v>
      </c>
      <c r="D35" s="86">
        <v>40</v>
      </c>
      <c r="E35" s="86">
        <v>90</v>
      </c>
      <c r="F35" s="86">
        <v>90</v>
      </c>
      <c r="G35" s="86">
        <v>240</v>
      </c>
      <c r="H35" s="24">
        <v>1.6666666666666667</v>
      </c>
      <c r="I35" s="202">
        <v>11</v>
      </c>
    </row>
    <row r="36" spans="1:17" ht="15" customHeight="1" x14ac:dyDescent="0.35">
      <c r="A36" s="84"/>
      <c r="B36" s="85" t="s">
        <v>343</v>
      </c>
      <c r="C36" s="86">
        <v>8470</v>
      </c>
      <c r="D36" s="86">
        <v>9510</v>
      </c>
      <c r="E36" s="86">
        <v>11980</v>
      </c>
      <c r="F36" s="86">
        <v>12420</v>
      </c>
      <c r="G36" s="86">
        <v>11030</v>
      </c>
      <c r="H36" s="24">
        <v>-0.11191626409017713</v>
      </c>
      <c r="I36" s="24">
        <v>0.30224321133412041</v>
      </c>
    </row>
    <row r="37" spans="1:17" ht="15" customHeight="1" x14ac:dyDescent="0.35">
      <c r="A37" s="125" t="s">
        <v>107</v>
      </c>
      <c r="B37" s="203" t="s">
        <v>340</v>
      </c>
      <c r="C37" s="174">
        <v>24920</v>
      </c>
      <c r="D37" s="174">
        <v>27410</v>
      </c>
      <c r="E37" s="174">
        <v>27630</v>
      </c>
      <c r="F37" s="174">
        <v>26110</v>
      </c>
      <c r="G37" s="174">
        <v>17940</v>
      </c>
      <c r="H37" s="204">
        <v>-0.31290693220988125</v>
      </c>
      <c r="I37" s="204">
        <v>-0.28009630818619585</v>
      </c>
    </row>
    <row r="38" spans="1:17" ht="14.5" customHeight="1" x14ac:dyDescent="0.35">
      <c r="A38" s="125"/>
      <c r="B38" s="203" t="s">
        <v>341</v>
      </c>
      <c r="C38" s="174">
        <v>16020</v>
      </c>
      <c r="D38" s="174">
        <v>17090</v>
      </c>
      <c r="E38" s="174">
        <v>17700</v>
      </c>
      <c r="F38" s="174">
        <v>18840</v>
      </c>
      <c r="G38" s="174">
        <v>17530</v>
      </c>
      <c r="H38" s="204">
        <v>-6.9532908704883226E-2</v>
      </c>
      <c r="I38" s="204">
        <v>9.4257178526841442E-2</v>
      </c>
    </row>
    <row r="39" spans="1:17" ht="14.5" customHeight="1" x14ac:dyDescent="0.35">
      <c r="A39" s="125"/>
      <c r="B39" s="203" t="s">
        <v>342</v>
      </c>
      <c r="C39" s="174">
        <v>90</v>
      </c>
      <c r="D39" s="174">
        <v>150</v>
      </c>
      <c r="E39" s="174">
        <v>210</v>
      </c>
      <c r="F39" s="174">
        <v>230</v>
      </c>
      <c r="G39" s="174">
        <v>340</v>
      </c>
      <c r="H39" s="204">
        <v>0.47826086956521741</v>
      </c>
      <c r="I39" s="204">
        <v>2.7777777777777777</v>
      </c>
    </row>
    <row r="40" spans="1:17" ht="15" customHeight="1" x14ac:dyDescent="0.35">
      <c r="A40" s="125"/>
      <c r="B40" s="201" t="s">
        <v>343</v>
      </c>
      <c r="C40" s="174">
        <v>41040</v>
      </c>
      <c r="D40" s="174">
        <v>44640</v>
      </c>
      <c r="E40" s="174">
        <v>45530</v>
      </c>
      <c r="F40" s="174">
        <v>45180</v>
      </c>
      <c r="G40" s="174">
        <v>35810</v>
      </c>
      <c r="H40" s="204">
        <v>-0.20739265161575918</v>
      </c>
      <c r="I40" s="204">
        <v>-0.12743664717348929</v>
      </c>
      <c r="O40" s="13"/>
      <c r="P40" s="5"/>
      <c r="Q40" s="161"/>
    </row>
    <row r="41" spans="1:17" ht="14.5" customHeight="1" x14ac:dyDescent="0.35">
      <c r="A41" s="84" t="s">
        <v>108</v>
      </c>
      <c r="B41" s="85" t="s">
        <v>340</v>
      </c>
      <c r="C41" s="86">
        <v>2740</v>
      </c>
      <c r="D41" s="86">
        <v>2730</v>
      </c>
      <c r="E41" s="86">
        <v>2350</v>
      </c>
      <c r="F41" s="86">
        <v>2160</v>
      </c>
      <c r="G41" s="86">
        <v>2710</v>
      </c>
      <c r="H41" s="24">
        <v>0.25462962962962965</v>
      </c>
      <c r="I41" s="24">
        <v>-1.0948905109489052E-2</v>
      </c>
      <c r="Q41" s="161"/>
    </row>
    <row r="42" spans="1:17" ht="14.5" customHeight="1" x14ac:dyDescent="0.35">
      <c r="A42" s="84"/>
      <c r="B42" s="85" t="s">
        <v>341</v>
      </c>
      <c r="C42" s="86">
        <v>5690</v>
      </c>
      <c r="D42" s="86">
        <v>6400</v>
      </c>
      <c r="E42" s="86">
        <v>6440</v>
      </c>
      <c r="F42" s="86">
        <v>5290</v>
      </c>
      <c r="G42" s="86">
        <v>4570</v>
      </c>
      <c r="H42" s="24">
        <v>-0.13610586011342155</v>
      </c>
      <c r="I42" s="24">
        <v>-0.19683655536028119</v>
      </c>
      <c r="Q42" s="161"/>
    </row>
    <row r="43" spans="1:17" ht="18.649999999999999" customHeight="1" x14ac:dyDescent="0.35">
      <c r="A43" s="84"/>
      <c r="B43" s="88" t="s">
        <v>342</v>
      </c>
      <c r="C43" s="86">
        <v>390</v>
      </c>
      <c r="D43" s="86">
        <v>500</v>
      </c>
      <c r="E43" s="86">
        <v>620</v>
      </c>
      <c r="F43" s="86">
        <v>1050</v>
      </c>
      <c r="G43" s="86">
        <v>970</v>
      </c>
      <c r="H43" s="24">
        <v>-7.6190476190476197E-2</v>
      </c>
      <c r="I43" s="24">
        <v>1.4871794871794872</v>
      </c>
      <c r="Q43" s="215"/>
    </row>
    <row r="44" spans="1:17" x14ac:dyDescent="0.35">
      <c r="A44" s="84"/>
      <c r="B44" s="85" t="s">
        <v>343</v>
      </c>
      <c r="C44" s="86">
        <v>8820</v>
      </c>
      <c r="D44" s="86">
        <v>9630</v>
      </c>
      <c r="E44" s="86">
        <v>9410</v>
      </c>
      <c r="F44" s="86">
        <v>8500</v>
      </c>
      <c r="G44" s="86">
        <v>8240</v>
      </c>
      <c r="H44" s="24">
        <v>-3.0588235294117649E-2</v>
      </c>
      <c r="I44" s="24">
        <v>-6.5759637188208611E-2</v>
      </c>
    </row>
    <row r="45" spans="1:17" ht="14.5" customHeight="1" x14ac:dyDescent="0.35">
      <c r="A45" s="205" t="s">
        <v>344</v>
      </c>
      <c r="B45" s="206" t="s">
        <v>340</v>
      </c>
      <c r="C45" s="176">
        <v>34040</v>
      </c>
      <c r="D45" s="176">
        <v>37290</v>
      </c>
      <c r="E45" s="176">
        <v>39120</v>
      </c>
      <c r="F45" s="176">
        <v>37220</v>
      </c>
      <c r="G45" s="176">
        <v>28230</v>
      </c>
      <c r="H45" s="207">
        <v>-0.2415368081676518</v>
      </c>
      <c r="I45" s="207">
        <v>-0.17068155111633374</v>
      </c>
    </row>
    <row r="46" spans="1:17" x14ac:dyDescent="0.35">
      <c r="A46" s="205"/>
      <c r="B46" s="206" t="s">
        <v>341</v>
      </c>
      <c r="C46" s="176">
        <v>23780</v>
      </c>
      <c r="D46" s="176">
        <v>25810</v>
      </c>
      <c r="E46" s="176">
        <v>26890</v>
      </c>
      <c r="F46" s="176">
        <v>27510</v>
      </c>
      <c r="G46" s="176">
        <v>25310</v>
      </c>
      <c r="H46" s="207">
        <v>-7.9970919665576151E-2</v>
      </c>
      <c r="I46" s="207">
        <v>6.4339781328847767E-2</v>
      </c>
    </row>
    <row r="47" spans="1:17" x14ac:dyDescent="0.35">
      <c r="A47" s="205"/>
      <c r="B47" s="206" t="s">
        <v>342</v>
      </c>
      <c r="C47" s="176">
        <v>500</v>
      </c>
      <c r="D47" s="176">
        <v>690</v>
      </c>
      <c r="E47" s="176">
        <v>920</v>
      </c>
      <c r="F47" s="176">
        <v>1370</v>
      </c>
      <c r="G47" s="176">
        <v>5150</v>
      </c>
      <c r="H47" s="207">
        <v>2.7591240875912408</v>
      </c>
      <c r="I47" s="207">
        <v>9.3000000000000007</v>
      </c>
    </row>
    <row r="48" spans="1:17" x14ac:dyDescent="0.35">
      <c r="A48" s="205"/>
      <c r="B48" s="208" t="s">
        <v>343</v>
      </c>
      <c r="C48" s="176">
        <v>58330</v>
      </c>
      <c r="D48" s="176">
        <v>63780</v>
      </c>
      <c r="E48" s="176">
        <v>66920</v>
      </c>
      <c r="F48" s="176">
        <v>66100</v>
      </c>
      <c r="G48" s="176">
        <v>55080</v>
      </c>
      <c r="H48" s="207">
        <v>-0.16671709531013615</v>
      </c>
      <c r="I48" s="207">
        <v>-5.5717469569689697E-2</v>
      </c>
    </row>
    <row r="49" spans="1:9" x14ac:dyDescent="0.35">
      <c r="A49" s="101" t="s">
        <v>110</v>
      </c>
      <c r="B49" s="102" t="s">
        <v>340</v>
      </c>
      <c r="C49" s="103">
        <v>160300</v>
      </c>
      <c r="D49" s="103">
        <v>163800</v>
      </c>
      <c r="E49" s="103">
        <v>161700</v>
      </c>
      <c r="F49" s="103">
        <v>149030</v>
      </c>
      <c r="G49" s="103">
        <v>86150</v>
      </c>
      <c r="H49" s="209">
        <v>-0.42192847077769574</v>
      </c>
      <c r="I49" s="209">
        <v>-0.46257018091079227</v>
      </c>
    </row>
    <row r="50" spans="1:9" x14ac:dyDescent="0.35">
      <c r="A50" s="101"/>
      <c r="B50" s="102" t="s">
        <v>341</v>
      </c>
      <c r="C50" s="103">
        <v>96200</v>
      </c>
      <c r="D50" s="103">
        <v>100900</v>
      </c>
      <c r="E50" s="103">
        <v>105000</v>
      </c>
      <c r="F50" s="103">
        <v>111360</v>
      </c>
      <c r="G50" s="103">
        <v>85100</v>
      </c>
      <c r="H50" s="209">
        <v>-0.23581178160919541</v>
      </c>
      <c r="I50" s="209">
        <v>-0.11538461538461539</v>
      </c>
    </row>
    <row r="51" spans="1:9" x14ac:dyDescent="0.35">
      <c r="A51" s="101"/>
      <c r="B51" s="104" t="s">
        <v>342</v>
      </c>
      <c r="C51" s="103">
        <v>4300</v>
      </c>
      <c r="D51" s="103">
        <v>7000</v>
      </c>
      <c r="E51" s="103">
        <v>11100</v>
      </c>
      <c r="F51" s="103">
        <v>15770</v>
      </c>
      <c r="G51" s="103">
        <v>13900</v>
      </c>
      <c r="H51" s="209">
        <v>-0.11857958148383006</v>
      </c>
      <c r="I51" s="209">
        <v>2.2325581395348837</v>
      </c>
    </row>
    <row r="52" spans="1:9" x14ac:dyDescent="0.35">
      <c r="A52" s="101"/>
      <c r="B52" s="102" t="s">
        <v>343</v>
      </c>
      <c r="C52" s="103">
        <v>260900</v>
      </c>
      <c r="D52" s="103">
        <v>271700</v>
      </c>
      <c r="E52" s="103">
        <v>277800</v>
      </c>
      <c r="F52" s="103">
        <v>276160</v>
      </c>
      <c r="G52" s="103">
        <v>185150</v>
      </c>
      <c r="H52" s="209">
        <v>-0.32955533024333722</v>
      </c>
      <c r="I52" s="209">
        <v>-0.29034112686853203</v>
      </c>
    </row>
    <row r="53" spans="1:9" x14ac:dyDescent="0.35">
      <c r="A53" s="210"/>
      <c r="B53" s="210"/>
      <c r="C53" s="210"/>
      <c r="D53" s="210"/>
      <c r="E53" s="210"/>
      <c r="F53" s="210"/>
    </row>
    <row r="54" spans="1:9" x14ac:dyDescent="0.35">
      <c r="A54" s="185" t="s">
        <v>327</v>
      </c>
      <c r="B54" s="210"/>
      <c r="C54" s="210"/>
      <c r="D54" s="210"/>
      <c r="E54" s="210"/>
      <c r="F54" s="210"/>
    </row>
    <row r="55" spans="1:9" x14ac:dyDescent="0.35">
      <c r="A55" s="216"/>
      <c r="B55" s="210"/>
      <c r="C55" s="210"/>
      <c r="D55" s="210"/>
      <c r="E55" s="210"/>
      <c r="F55" s="210"/>
    </row>
    <row r="56" spans="1:9" x14ac:dyDescent="0.35">
      <c r="A56" s="7" t="s">
        <v>84</v>
      </c>
    </row>
    <row r="58" spans="1:9" x14ac:dyDescent="0.35">
      <c r="D58" s="7"/>
    </row>
  </sheetData>
  <mergeCells count="10">
    <mergeCell ref="A37:A40"/>
    <mergeCell ref="A41:A44"/>
    <mergeCell ref="A45:A48"/>
    <mergeCell ref="A49:A52"/>
    <mergeCell ref="A4:A7"/>
    <mergeCell ref="A8:A11"/>
    <mergeCell ref="A12:A15"/>
    <mergeCell ref="A16:A19"/>
    <mergeCell ref="A20:A23"/>
    <mergeCell ref="A33:A36"/>
  </mergeCells>
  <hyperlinks>
    <hyperlink ref="A27" location="Index!A1" display="Back to index" xr:uid="{5016D414-04D1-4DC8-952D-F5242FB58EB1}"/>
    <hyperlink ref="A56" location="Index!A1" display="Back to index" xr:uid="{8796F072-0F8D-417A-B779-3944B229046B}"/>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5" id="{BBED18B3-0C31-451E-AD80-214F98BF11C0}">
            <x14:iconSet iconSet="3Triangles">
              <x14:cfvo type="percent">
                <xm:f>0</xm:f>
              </x14:cfvo>
              <x14:cfvo type="num">
                <xm:f>0</xm:f>
              </x14:cfvo>
              <x14:cfvo type="num">
                <xm:f>0</xm:f>
              </x14:cfvo>
            </x14:iconSet>
          </x14:cfRule>
          <xm:sqref>H4:H23</xm:sqref>
        </x14:conditionalFormatting>
        <x14:conditionalFormatting xmlns:xm="http://schemas.microsoft.com/office/excel/2006/main">
          <x14:cfRule type="iconSet" priority="4" id="{E201270C-277E-4DF2-88E8-56D6A5BCDAF3}">
            <x14:iconSet iconSet="3Triangles">
              <x14:cfvo type="percent">
                <xm:f>0</xm:f>
              </x14:cfvo>
              <x14:cfvo type="num">
                <xm:f>0</xm:f>
              </x14:cfvo>
              <x14:cfvo type="num">
                <xm:f>0</xm:f>
              </x14:cfvo>
            </x14:iconSet>
          </x14:cfRule>
          <xm:sqref>I4:I23</xm:sqref>
        </x14:conditionalFormatting>
        <x14:conditionalFormatting xmlns:xm="http://schemas.microsoft.com/office/excel/2006/main">
          <x14:cfRule type="iconSet" priority="3" id="{470A71D2-E61C-405E-BC45-FF3240F3E6C9}">
            <x14:iconSet iconSet="3Triangles">
              <x14:cfvo type="percent">
                <xm:f>0</xm:f>
              </x14:cfvo>
              <x14:cfvo type="num">
                <xm:f>0</xm:f>
              </x14:cfvo>
              <x14:cfvo type="num">
                <xm:f>0</xm:f>
              </x14:cfvo>
            </x14:iconSet>
          </x14:cfRule>
          <xm:sqref>H33:H52</xm:sqref>
        </x14:conditionalFormatting>
        <x14:conditionalFormatting xmlns:xm="http://schemas.microsoft.com/office/excel/2006/main">
          <x14:cfRule type="iconSet" priority="2" id="{417BBE08-FCA2-46FC-9CC2-CDF35B9B4762}">
            <x14:iconSet iconSet="3Triangles">
              <x14:cfvo type="percent">
                <xm:f>0</xm:f>
              </x14:cfvo>
              <x14:cfvo type="num">
                <xm:f>0</xm:f>
              </x14:cfvo>
              <x14:cfvo type="num">
                <xm:f>0</xm:f>
              </x14:cfvo>
            </x14:iconSet>
          </x14:cfRule>
          <xm:sqref>I33:I34 I36:I52</xm:sqref>
        </x14:conditionalFormatting>
        <x14:conditionalFormatting xmlns:xm="http://schemas.microsoft.com/office/excel/2006/main">
          <x14:cfRule type="iconSet" priority="1" id="{F44F43D0-B280-4B99-906F-0302C63FD8B9}">
            <x14:iconSet iconSet="3Triangles">
              <x14:cfvo type="percent">
                <xm:f>0</xm:f>
              </x14:cfvo>
              <x14:cfvo type="num">
                <xm:f>0</xm:f>
              </x14:cfvo>
              <x14:cfvo type="num">
                <xm:f>0</xm:f>
              </x14:cfvo>
            </x14:iconSet>
          </x14:cfRule>
          <xm:sqref>I35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EE165-705E-4820-AFFF-E369DBECCD2A}">
  <dimension ref="A1:P20"/>
  <sheetViews>
    <sheetView zoomScaleNormal="100" workbookViewId="0">
      <pane xSplit="2" topLeftCell="C1" activePane="topRight" state="frozen"/>
      <selection activeCell="A74" sqref="A74"/>
      <selection pane="topRight" activeCell="A74" sqref="A74"/>
    </sheetView>
  </sheetViews>
  <sheetFormatPr defaultColWidth="8.81640625" defaultRowHeight="14.5" x14ac:dyDescent="0.35"/>
  <cols>
    <col min="1" max="1" width="27.54296875" style="2" customWidth="1"/>
    <col min="2" max="2" width="29" style="2" customWidth="1"/>
    <col min="3" max="7" width="13.08984375" style="2" customWidth="1"/>
    <col min="8" max="8" width="16.81640625" style="2" customWidth="1"/>
    <col min="9" max="10" width="13.08984375" style="2" customWidth="1"/>
    <col min="11" max="11" width="27.1796875" style="2" customWidth="1"/>
    <col min="12" max="16384" width="8.81640625" style="2"/>
  </cols>
  <sheetData>
    <row r="1" spans="1:10" x14ac:dyDescent="0.35">
      <c r="A1" s="3" t="s">
        <v>346</v>
      </c>
    </row>
    <row r="3" spans="1:10" ht="42" customHeight="1" x14ac:dyDescent="0.35">
      <c r="A3" s="18" t="s">
        <v>115</v>
      </c>
      <c r="B3" s="83" t="s">
        <v>337</v>
      </c>
      <c r="C3" s="19" t="s">
        <v>320</v>
      </c>
      <c r="D3" s="19" t="s">
        <v>321</v>
      </c>
      <c r="E3" s="19" t="s">
        <v>322</v>
      </c>
      <c r="F3" s="19" t="s">
        <v>323</v>
      </c>
      <c r="G3" s="19" t="s">
        <v>324</v>
      </c>
      <c r="H3" s="19" t="s">
        <v>347</v>
      </c>
      <c r="I3" s="19" t="s">
        <v>338</v>
      </c>
      <c r="J3" s="19" t="s">
        <v>339</v>
      </c>
    </row>
    <row r="4" spans="1:10" ht="14.5" customHeight="1" x14ac:dyDescent="0.35">
      <c r="A4" s="84" t="s">
        <v>106</v>
      </c>
      <c r="B4" s="92" t="s">
        <v>348</v>
      </c>
      <c r="C4" s="86">
        <v>99</v>
      </c>
      <c r="D4" s="86">
        <v>205</v>
      </c>
      <c r="E4" s="86">
        <v>289</v>
      </c>
      <c r="F4" s="86">
        <v>1090</v>
      </c>
      <c r="G4" s="86">
        <v>1257</v>
      </c>
      <c r="H4" s="24">
        <v>0.37975830815709971</v>
      </c>
      <c r="I4" s="24">
        <v>0.15321100917431196</v>
      </c>
      <c r="J4" s="202">
        <v>11.696969696969701</v>
      </c>
    </row>
    <row r="5" spans="1:10" ht="14.5" customHeight="1" x14ac:dyDescent="0.35">
      <c r="A5" s="84"/>
      <c r="B5" s="92" t="s">
        <v>349</v>
      </c>
      <c r="C5" s="46" t="s">
        <v>90</v>
      </c>
      <c r="D5" s="86">
        <v>69</v>
      </c>
      <c r="E5" s="86">
        <v>224</v>
      </c>
      <c r="F5" s="86">
        <v>1056</v>
      </c>
      <c r="G5" s="86">
        <v>2053</v>
      </c>
      <c r="H5" s="24">
        <v>0.62024169184290034</v>
      </c>
      <c r="I5" s="24">
        <v>0.94412878787878785</v>
      </c>
      <c r="J5" s="46" t="s">
        <v>90</v>
      </c>
    </row>
    <row r="6" spans="1:10" ht="14.5" customHeight="1" x14ac:dyDescent="0.35">
      <c r="A6" s="217" t="s">
        <v>107</v>
      </c>
      <c r="B6" s="218" t="s">
        <v>348</v>
      </c>
      <c r="C6" s="174">
        <v>345</v>
      </c>
      <c r="D6" s="174">
        <v>389</v>
      </c>
      <c r="E6" s="174">
        <v>570</v>
      </c>
      <c r="F6" s="174">
        <v>1346</v>
      </c>
      <c r="G6" s="174">
        <v>1902</v>
      </c>
      <c r="H6" s="161">
        <v>0.58487084870848705</v>
      </c>
      <c r="I6" s="204">
        <v>0.41307578008915313</v>
      </c>
      <c r="J6" s="204">
        <v>4.5130434782608697</v>
      </c>
    </row>
    <row r="7" spans="1:10" x14ac:dyDescent="0.35">
      <c r="A7" s="217"/>
      <c r="B7" s="218" t="s">
        <v>349</v>
      </c>
      <c r="C7" s="174">
        <v>70</v>
      </c>
      <c r="D7" s="174">
        <v>263</v>
      </c>
      <c r="E7" s="174">
        <v>316</v>
      </c>
      <c r="F7" s="174">
        <v>719</v>
      </c>
      <c r="G7" s="174">
        <v>1350</v>
      </c>
      <c r="H7" s="161">
        <v>0.4151291512915129</v>
      </c>
      <c r="I7" s="204">
        <v>0.87760778859527111</v>
      </c>
      <c r="J7" s="219">
        <v>18.285714285714285</v>
      </c>
    </row>
    <row r="8" spans="1:10" ht="14.5" customHeight="1" x14ac:dyDescent="0.35">
      <c r="A8" s="84" t="s">
        <v>108</v>
      </c>
      <c r="B8" s="92" t="s">
        <v>348</v>
      </c>
      <c r="C8" s="86">
        <v>1248</v>
      </c>
      <c r="D8" s="86">
        <v>1489</v>
      </c>
      <c r="E8" s="86">
        <v>1810</v>
      </c>
      <c r="F8" s="86">
        <v>2855</v>
      </c>
      <c r="G8" s="86">
        <v>4507</v>
      </c>
      <c r="H8" s="24">
        <v>0.72436515589842498</v>
      </c>
      <c r="I8" s="24">
        <v>0.57863397548161122</v>
      </c>
      <c r="J8" s="202">
        <v>2.6113782051282053</v>
      </c>
    </row>
    <row r="9" spans="1:10" x14ac:dyDescent="0.35">
      <c r="A9" s="84"/>
      <c r="B9" s="92" t="s">
        <v>349</v>
      </c>
      <c r="C9" s="46" t="s">
        <v>90</v>
      </c>
      <c r="D9" s="86">
        <v>346</v>
      </c>
      <c r="E9" s="86">
        <v>517</v>
      </c>
      <c r="F9" s="86">
        <v>1312</v>
      </c>
      <c r="G9" s="86">
        <v>1715</v>
      </c>
      <c r="H9" s="24">
        <v>0.27563484410157507</v>
      </c>
      <c r="I9" s="24">
        <v>0.30716463414634143</v>
      </c>
      <c r="J9" s="46" t="s">
        <v>90</v>
      </c>
    </row>
    <row r="10" spans="1:10" x14ac:dyDescent="0.35">
      <c r="A10" s="220" t="s">
        <v>350</v>
      </c>
      <c r="B10" s="221" t="s">
        <v>348</v>
      </c>
      <c r="C10" s="176">
        <v>1692</v>
      </c>
      <c r="D10" s="176">
        <v>2083</v>
      </c>
      <c r="E10" s="176">
        <v>2669</v>
      </c>
      <c r="F10" s="176">
        <v>5291</v>
      </c>
      <c r="G10" s="176">
        <v>7666</v>
      </c>
      <c r="H10" s="177">
        <v>0.59965581977471838</v>
      </c>
      <c r="I10" s="207">
        <v>0.44887544887544889</v>
      </c>
      <c r="J10" s="207">
        <v>3.5307328605200947</v>
      </c>
    </row>
    <row r="11" spans="1:10" x14ac:dyDescent="0.35">
      <c r="A11" s="220"/>
      <c r="B11" s="221" t="s">
        <v>349</v>
      </c>
      <c r="C11" s="176">
        <v>70</v>
      </c>
      <c r="D11" s="176">
        <v>678</v>
      </c>
      <c r="E11" s="176">
        <v>1057</v>
      </c>
      <c r="F11" s="176">
        <v>3087</v>
      </c>
      <c r="G11" s="176">
        <v>5118</v>
      </c>
      <c r="H11" s="177">
        <v>0.40034418022528162</v>
      </c>
      <c r="I11" s="207">
        <v>0.65792031098153547</v>
      </c>
      <c r="J11" s="222">
        <v>72.114285714285714</v>
      </c>
    </row>
    <row r="12" spans="1:10" x14ac:dyDescent="0.35">
      <c r="A12" s="101" t="s">
        <v>110</v>
      </c>
      <c r="B12" s="106" t="s">
        <v>348</v>
      </c>
      <c r="C12" s="103">
        <v>19676</v>
      </c>
      <c r="D12" s="103">
        <v>26385</v>
      </c>
      <c r="E12" s="103">
        <v>34875</v>
      </c>
      <c r="F12" s="103">
        <v>37278</v>
      </c>
      <c r="G12" s="103">
        <v>52579</v>
      </c>
      <c r="H12" s="209">
        <v>0.70051160435929549</v>
      </c>
      <c r="I12" s="209">
        <v>0.41045656955845278</v>
      </c>
      <c r="J12" s="209">
        <v>1.6722402927424271</v>
      </c>
    </row>
    <row r="13" spans="1:10" ht="15.5" customHeight="1" x14ac:dyDescent="0.35">
      <c r="A13" s="101"/>
      <c r="B13" s="106" t="s">
        <v>349</v>
      </c>
      <c r="C13" s="105">
        <v>95</v>
      </c>
      <c r="D13" s="103">
        <v>775</v>
      </c>
      <c r="E13" s="103">
        <v>1697</v>
      </c>
      <c r="F13" s="103">
        <v>10875</v>
      </c>
      <c r="G13" s="103">
        <v>22479</v>
      </c>
      <c r="H13" s="209">
        <v>0.29948839564070451</v>
      </c>
      <c r="I13" s="209">
        <v>1.0670344827586207</v>
      </c>
      <c r="J13" s="223">
        <v>235.62105263157895</v>
      </c>
    </row>
    <row r="15" spans="1:10" x14ac:dyDescent="0.35">
      <c r="A15" s="35" t="s">
        <v>351</v>
      </c>
      <c r="H15" s="161"/>
      <c r="I15" s="161"/>
    </row>
    <row r="16" spans="1:10" x14ac:dyDescent="0.35">
      <c r="A16" s="185" t="s">
        <v>352</v>
      </c>
      <c r="B16" s="7"/>
      <c r="C16" s="7"/>
      <c r="D16" s="7"/>
      <c r="E16" s="7"/>
      <c r="F16" s="7"/>
    </row>
    <row r="18" spans="1:16" ht="14.5" customHeight="1" x14ac:dyDescent="0.35">
      <c r="A18" s="224" t="s">
        <v>84</v>
      </c>
      <c r="B18" s="115"/>
      <c r="C18" s="116"/>
      <c r="D18" s="116"/>
      <c r="E18" s="116"/>
      <c r="F18" s="116"/>
      <c r="G18" s="115"/>
      <c r="H18" s="115"/>
      <c r="I18" s="115"/>
      <c r="J18" s="115"/>
      <c r="K18" s="115"/>
      <c r="L18" s="115"/>
      <c r="M18" s="115"/>
      <c r="N18" s="115"/>
      <c r="O18" s="115"/>
      <c r="P18" s="115"/>
    </row>
    <row r="19" spans="1:16" x14ac:dyDescent="0.35">
      <c r="A19" s="115"/>
      <c r="B19" s="115"/>
      <c r="C19" s="116"/>
      <c r="D19" s="116"/>
      <c r="E19" s="116"/>
      <c r="F19" s="116"/>
    </row>
    <row r="20" spans="1:16" x14ac:dyDescent="0.35">
      <c r="B20" s="7"/>
    </row>
  </sheetData>
  <mergeCells count="5">
    <mergeCell ref="A4:A5"/>
    <mergeCell ref="A6:A7"/>
    <mergeCell ref="A8:A9"/>
    <mergeCell ref="A10:A11"/>
    <mergeCell ref="A12:A13"/>
  </mergeCells>
  <hyperlinks>
    <hyperlink ref="A18" location="Index!A1" display="Back to index" xr:uid="{08CEE7AC-1AE3-4241-BB4E-692647BD2708}"/>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3" id="{AD0458EB-91F8-4261-9D7D-5CA68EF98D3A}">
            <x14:iconSet iconSet="3Triangles">
              <x14:cfvo type="percent">
                <xm:f>0</xm:f>
              </x14:cfvo>
              <x14:cfvo type="num">
                <xm:f>0</xm:f>
              </x14:cfvo>
              <x14:cfvo type="num">
                <xm:f>0</xm:f>
              </x14:cfvo>
            </x14:iconSet>
          </x14:cfRule>
          <xm:sqref>I4:I5</xm:sqref>
        </x14:conditionalFormatting>
        <x14:conditionalFormatting xmlns:xm="http://schemas.microsoft.com/office/excel/2006/main">
          <x14:cfRule type="iconSet" priority="12" id="{98C4FA65-2051-4C3F-9BE1-04C6E9D49BB5}">
            <x14:iconSet iconSet="3Triangles">
              <x14:cfvo type="percent">
                <xm:f>0</xm:f>
              </x14:cfvo>
              <x14:cfvo type="num">
                <xm:f>0</xm:f>
              </x14:cfvo>
              <x14:cfvo type="num">
                <xm:f>0</xm:f>
              </x14:cfvo>
            </x14:iconSet>
          </x14:cfRule>
          <xm:sqref>J4</xm:sqref>
        </x14:conditionalFormatting>
        <x14:conditionalFormatting xmlns:xm="http://schemas.microsoft.com/office/excel/2006/main">
          <x14:cfRule type="iconSet" priority="11" id="{E2EBC91B-8F3A-4358-8891-858E2B4BB135}">
            <x14:iconSet iconSet="3Triangles">
              <x14:cfvo type="percent">
                <xm:f>0</xm:f>
              </x14:cfvo>
              <x14:cfvo type="num">
                <xm:f>0</xm:f>
              </x14:cfvo>
              <x14:cfvo type="num">
                <xm:f>0</xm:f>
              </x14:cfvo>
            </x14:iconSet>
          </x14:cfRule>
          <xm:sqref>I6:I7</xm:sqref>
        </x14:conditionalFormatting>
        <x14:conditionalFormatting xmlns:xm="http://schemas.microsoft.com/office/excel/2006/main">
          <x14:cfRule type="iconSet" priority="10" id="{0D0256B7-C084-4154-8094-9D2E6527ABED}">
            <x14:iconSet iconSet="3Triangles">
              <x14:cfvo type="percent">
                <xm:f>0</xm:f>
              </x14:cfvo>
              <x14:cfvo type="num">
                <xm:f>0</xm:f>
              </x14:cfvo>
              <x14:cfvo type="num">
                <xm:f>0</xm:f>
              </x14:cfvo>
            </x14:iconSet>
          </x14:cfRule>
          <xm:sqref>J6</xm:sqref>
        </x14:conditionalFormatting>
        <x14:conditionalFormatting xmlns:xm="http://schemas.microsoft.com/office/excel/2006/main">
          <x14:cfRule type="iconSet" priority="9" id="{3ADE0BB7-23F4-4CFB-A827-22C2AC81006D}">
            <x14:iconSet iconSet="3Triangles">
              <x14:cfvo type="percent">
                <xm:f>0</xm:f>
              </x14:cfvo>
              <x14:cfvo type="num">
                <xm:f>0</xm:f>
              </x14:cfvo>
              <x14:cfvo type="num">
                <xm:f>0</xm:f>
              </x14:cfvo>
            </x14:iconSet>
          </x14:cfRule>
          <xm:sqref>J7</xm:sqref>
        </x14:conditionalFormatting>
        <x14:conditionalFormatting xmlns:xm="http://schemas.microsoft.com/office/excel/2006/main">
          <x14:cfRule type="iconSet" priority="8" id="{6F3D06EF-9F73-4C05-B719-166B6D69DC25}">
            <x14:iconSet iconSet="3Triangles">
              <x14:cfvo type="percent">
                <xm:f>0</xm:f>
              </x14:cfvo>
              <x14:cfvo type="num">
                <xm:f>0</xm:f>
              </x14:cfvo>
              <x14:cfvo type="num">
                <xm:f>0</xm:f>
              </x14:cfvo>
            </x14:iconSet>
          </x14:cfRule>
          <xm:sqref>I8:I9</xm:sqref>
        </x14:conditionalFormatting>
        <x14:conditionalFormatting xmlns:xm="http://schemas.microsoft.com/office/excel/2006/main">
          <x14:cfRule type="iconSet" priority="7" id="{2F1EF0F9-8930-4BD2-A1B1-8C9DC50E2730}">
            <x14:iconSet iconSet="3Triangles">
              <x14:cfvo type="percent">
                <xm:f>0</xm:f>
              </x14:cfvo>
              <x14:cfvo type="num">
                <xm:f>0</xm:f>
              </x14:cfvo>
              <x14:cfvo type="num">
                <xm:f>0</xm:f>
              </x14:cfvo>
            </x14:iconSet>
          </x14:cfRule>
          <xm:sqref>I10:I11</xm:sqref>
        </x14:conditionalFormatting>
        <x14:conditionalFormatting xmlns:xm="http://schemas.microsoft.com/office/excel/2006/main">
          <x14:cfRule type="iconSet" priority="6" id="{15BA6426-CACD-4917-B845-5FFA9E3156F8}">
            <x14:iconSet iconSet="3Triangles">
              <x14:cfvo type="percent">
                <xm:f>0</xm:f>
              </x14:cfvo>
              <x14:cfvo type="num">
                <xm:f>0</xm:f>
              </x14:cfvo>
              <x14:cfvo type="num">
                <xm:f>0</xm:f>
              </x14:cfvo>
            </x14:iconSet>
          </x14:cfRule>
          <xm:sqref>I12:I13</xm:sqref>
        </x14:conditionalFormatting>
        <x14:conditionalFormatting xmlns:xm="http://schemas.microsoft.com/office/excel/2006/main">
          <x14:cfRule type="iconSet" priority="5" id="{C661099E-26EA-4EB0-8AAF-491997E92FEA}">
            <x14:iconSet iconSet="3Triangles">
              <x14:cfvo type="percent">
                <xm:f>0</xm:f>
              </x14:cfvo>
              <x14:cfvo type="num">
                <xm:f>0</xm:f>
              </x14:cfvo>
              <x14:cfvo type="num">
                <xm:f>0</xm:f>
              </x14:cfvo>
            </x14:iconSet>
          </x14:cfRule>
          <xm:sqref>J8</xm:sqref>
        </x14:conditionalFormatting>
        <x14:conditionalFormatting xmlns:xm="http://schemas.microsoft.com/office/excel/2006/main">
          <x14:cfRule type="iconSet" priority="4" id="{A2B5C767-1EB8-4AFE-ACB9-76F1D1AA6AC1}">
            <x14:iconSet iconSet="3Triangles">
              <x14:cfvo type="percent">
                <xm:f>0</xm:f>
              </x14:cfvo>
              <x14:cfvo type="num">
                <xm:f>0</xm:f>
              </x14:cfvo>
              <x14:cfvo type="num">
                <xm:f>0</xm:f>
              </x14:cfvo>
            </x14:iconSet>
          </x14:cfRule>
          <xm:sqref>J10</xm:sqref>
        </x14:conditionalFormatting>
        <x14:conditionalFormatting xmlns:xm="http://schemas.microsoft.com/office/excel/2006/main">
          <x14:cfRule type="iconSet" priority="3" id="{0C7BAA05-070A-4219-8268-82A3786010EE}">
            <x14:iconSet iconSet="3Triangles">
              <x14:cfvo type="percent">
                <xm:f>0</xm:f>
              </x14:cfvo>
              <x14:cfvo type="num">
                <xm:f>0</xm:f>
              </x14:cfvo>
              <x14:cfvo type="num">
                <xm:f>0</xm:f>
              </x14:cfvo>
            </x14:iconSet>
          </x14:cfRule>
          <xm:sqref>J12</xm:sqref>
        </x14:conditionalFormatting>
        <x14:conditionalFormatting xmlns:xm="http://schemas.microsoft.com/office/excel/2006/main">
          <x14:cfRule type="iconSet" priority="2" id="{8E742DAC-D318-4516-B947-9C6BE9670ABF}">
            <x14:iconSet iconSet="3Triangles">
              <x14:cfvo type="percent">
                <xm:f>0</xm:f>
              </x14:cfvo>
              <x14:cfvo type="num">
                <xm:f>0</xm:f>
              </x14:cfvo>
              <x14:cfvo type="num">
                <xm:f>0</xm:f>
              </x14:cfvo>
            </x14:iconSet>
          </x14:cfRule>
          <xm:sqref>J13</xm:sqref>
        </x14:conditionalFormatting>
        <x14:conditionalFormatting xmlns:xm="http://schemas.microsoft.com/office/excel/2006/main">
          <x14:cfRule type="iconSet" priority="1" id="{13E7377A-45F6-40B0-90CF-3D2537DD58F8}">
            <x14:iconSet iconSet="3Triangles">
              <x14:cfvo type="percent">
                <xm:f>0</xm:f>
              </x14:cfvo>
              <x14:cfvo type="num">
                <xm:f>0</xm:f>
              </x14:cfvo>
              <x14:cfvo type="num">
                <xm:f>0</xm:f>
              </x14:cfvo>
            </x14:iconSet>
          </x14:cfRule>
          <xm:sqref>J11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B091-1657-47B7-BAC3-67470E56D005}">
  <dimension ref="A1:R96"/>
  <sheetViews>
    <sheetView zoomScaleNormal="100" workbookViewId="0">
      <selection activeCell="A74" sqref="A74"/>
    </sheetView>
  </sheetViews>
  <sheetFormatPr defaultColWidth="8.81640625" defaultRowHeight="14.5" x14ac:dyDescent="0.35"/>
  <cols>
    <col min="1" max="1" width="8.6328125" style="2" customWidth="1"/>
    <col min="2" max="2" width="44" style="2" customWidth="1"/>
    <col min="3" max="3" width="63.08984375" style="2" customWidth="1"/>
    <col min="4" max="8" width="13.08984375" style="2" customWidth="1"/>
    <col min="9" max="9" width="19.1796875" style="2" customWidth="1"/>
    <col min="10" max="10" width="17" style="2" customWidth="1"/>
    <col min="11" max="16384" width="8.81640625" style="2"/>
  </cols>
  <sheetData>
    <row r="1" spans="1:7" x14ac:dyDescent="0.35">
      <c r="A1" s="3" t="s">
        <v>353</v>
      </c>
    </row>
    <row r="3" spans="1:7" ht="29" x14ac:dyDescent="0.35">
      <c r="A3" s="18" t="s">
        <v>354</v>
      </c>
      <c r="B3" s="83" t="s">
        <v>115</v>
      </c>
      <c r="C3" s="18" t="s">
        <v>355</v>
      </c>
      <c r="D3" s="19" t="s">
        <v>356</v>
      </c>
      <c r="E3" s="225" t="s">
        <v>324</v>
      </c>
      <c r="G3" s="29"/>
    </row>
    <row r="4" spans="1:7" x14ac:dyDescent="0.35">
      <c r="A4" s="226">
        <v>1</v>
      </c>
      <c r="B4" s="227" t="s">
        <v>357</v>
      </c>
      <c r="C4" s="228" t="s">
        <v>358</v>
      </c>
      <c r="D4" s="86">
        <v>7</v>
      </c>
      <c r="E4" s="86">
        <v>3410</v>
      </c>
      <c r="G4" s="29"/>
    </row>
    <row r="5" spans="1:7" x14ac:dyDescent="0.35">
      <c r="A5" s="229">
        <v>2</v>
      </c>
      <c r="B5" s="230" t="s">
        <v>357</v>
      </c>
      <c r="C5" s="231" t="s">
        <v>359</v>
      </c>
      <c r="D5" s="232">
        <v>6</v>
      </c>
      <c r="E5" s="232">
        <v>2850</v>
      </c>
    </row>
    <row r="6" spans="1:7" x14ac:dyDescent="0.35">
      <c r="A6" s="226">
        <v>3</v>
      </c>
      <c r="B6" s="227" t="s">
        <v>108</v>
      </c>
      <c r="C6" s="228" t="s">
        <v>360</v>
      </c>
      <c r="D6" s="86">
        <v>6</v>
      </c>
      <c r="E6" s="86">
        <v>1508</v>
      </c>
    </row>
    <row r="7" spans="1:7" ht="17.5" customHeight="1" x14ac:dyDescent="0.35">
      <c r="A7" s="229">
        <v>4</v>
      </c>
      <c r="B7" s="230" t="s">
        <v>106</v>
      </c>
      <c r="C7" s="231" t="s">
        <v>361</v>
      </c>
      <c r="D7" s="232">
        <v>6</v>
      </c>
      <c r="E7" s="232">
        <v>1192</v>
      </c>
    </row>
    <row r="8" spans="1:7" x14ac:dyDescent="0.35">
      <c r="A8" s="226">
        <v>5</v>
      </c>
      <c r="B8" s="227" t="s">
        <v>362</v>
      </c>
      <c r="C8" s="228" t="s">
        <v>363</v>
      </c>
      <c r="D8" s="86">
        <v>6</v>
      </c>
      <c r="E8" s="86">
        <v>1034</v>
      </c>
    </row>
    <row r="9" spans="1:7" x14ac:dyDescent="0.35">
      <c r="A9" s="229">
        <v>6</v>
      </c>
      <c r="B9" s="230" t="s">
        <v>106</v>
      </c>
      <c r="C9" s="231" t="s">
        <v>364</v>
      </c>
      <c r="D9" s="232">
        <v>6</v>
      </c>
      <c r="E9" s="232">
        <v>623</v>
      </c>
    </row>
    <row r="10" spans="1:7" x14ac:dyDescent="0.35">
      <c r="A10" s="226">
        <v>7</v>
      </c>
      <c r="B10" s="227" t="s">
        <v>107</v>
      </c>
      <c r="C10" s="228" t="s">
        <v>365</v>
      </c>
      <c r="D10" s="86">
        <v>6</v>
      </c>
      <c r="E10" s="86">
        <v>280</v>
      </c>
    </row>
    <row r="11" spans="1:7" x14ac:dyDescent="0.35">
      <c r="A11" s="229">
        <v>8</v>
      </c>
      <c r="B11" s="230" t="s">
        <v>107</v>
      </c>
      <c r="C11" s="231" t="s">
        <v>366</v>
      </c>
      <c r="D11" s="232">
        <v>6</v>
      </c>
      <c r="E11" s="232">
        <v>249</v>
      </c>
    </row>
    <row r="12" spans="1:7" x14ac:dyDescent="0.35">
      <c r="A12" s="226">
        <v>9</v>
      </c>
      <c r="B12" s="227" t="s">
        <v>362</v>
      </c>
      <c r="C12" s="228" t="s">
        <v>367</v>
      </c>
      <c r="D12" s="86">
        <v>6</v>
      </c>
      <c r="E12" s="86">
        <v>248</v>
      </c>
    </row>
    <row r="13" spans="1:7" x14ac:dyDescent="0.35">
      <c r="A13" s="229">
        <v>10</v>
      </c>
      <c r="B13" s="230" t="s">
        <v>362</v>
      </c>
      <c r="C13" s="231" t="s">
        <v>368</v>
      </c>
      <c r="D13" s="232">
        <v>7</v>
      </c>
      <c r="E13" s="232">
        <v>247</v>
      </c>
    </row>
    <row r="14" spans="1:7" x14ac:dyDescent="0.35">
      <c r="B14" s="233"/>
      <c r="C14" s="234"/>
    </row>
    <row r="15" spans="1:7" x14ac:dyDescent="0.35">
      <c r="A15" s="35" t="s">
        <v>351</v>
      </c>
    </row>
    <row r="17" spans="1:18" x14ac:dyDescent="0.35">
      <c r="A17" s="7" t="s">
        <v>84</v>
      </c>
    </row>
    <row r="19" spans="1:18" x14ac:dyDescent="0.35">
      <c r="A19" s="115"/>
      <c r="B19" s="115"/>
    </row>
    <row r="20" spans="1:18" x14ac:dyDescent="0.35">
      <c r="A20" s="3" t="s">
        <v>369</v>
      </c>
      <c r="B20" s="115"/>
    </row>
    <row r="22" spans="1:18" ht="29" x14ac:dyDescent="0.35">
      <c r="B22" s="235" t="s">
        <v>115</v>
      </c>
      <c r="C22" s="236" t="s">
        <v>355</v>
      </c>
      <c r="D22" s="19" t="s">
        <v>320</v>
      </c>
      <c r="E22" s="19" t="s">
        <v>321</v>
      </c>
      <c r="F22" s="19" t="s">
        <v>322</v>
      </c>
      <c r="G22" s="19" t="s">
        <v>323</v>
      </c>
      <c r="H22" s="19" t="s">
        <v>324</v>
      </c>
      <c r="I22" s="237"/>
      <c r="J22" s="238"/>
      <c r="K22" s="238"/>
      <c r="L22" s="238"/>
      <c r="M22" s="238"/>
      <c r="N22" s="238"/>
      <c r="O22" s="238"/>
      <c r="P22" s="238"/>
      <c r="Q22" s="238"/>
      <c r="R22" s="238"/>
    </row>
    <row r="23" spans="1:18" x14ac:dyDescent="0.35">
      <c r="B23" s="227" t="s">
        <v>370</v>
      </c>
      <c r="C23" s="228" t="s">
        <v>371</v>
      </c>
      <c r="D23" s="239" t="s">
        <v>90</v>
      </c>
      <c r="E23" s="239" t="s">
        <v>90</v>
      </c>
      <c r="F23" s="239" t="s">
        <v>90</v>
      </c>
      <c r="G23" s="240">
        <v>552</v>
      </c>
      <c r="H23" s="240">
        <v>3410</v>
      </c>
      <c r="I23" s="237"/>
      <c r="J23" s="238"/>
      <c r="K23" s="238"/>
      <c r="L23" s="238"/>
      <c r="M23" s="238"/>
      <c r="N23" s="238"/>
      <c r="O23" s="238"/>
      <c r="P23" s="238"/>
      <c r="Q23" s="238"/>
      <c r="R23" s="238"/>
    </row>
    <row r="24" spans="1:18" x14ac:dyDescent="0.35">
      <c r="B24" s="230" t="s">
        <v>370</v>
      </c>
      <c r="C24" s="231" t="s">
        <v>372</v>
      </c>
      <c r="D24" s="241" t="s">
        <v>90</v>
      </c>
      <c r="E24" s="242">
        <v>58</v>
      </c>
      <c r="F24" s="242">
        <v>576</v>
      </c>
      <c r="G24" s="242">
        <v>2314</v>
      </c>
      <c r="H24" s="242">
        <v>2850</v>
      </c>
      <c r="I24" s="237"/>
      <c r="J24" s="243"/>
      <c r="K24" s="243"/>
      <c r="L24" s="244"/>
      <c r="M24" s="244"/>
      <c r="N24" s="244"/>
      <c r="O24" s="244"/>
      <c r="P24" s="244"/>
      <c r="Q24" s="243"/>
      <c r="R24" s="243"/>
    </row>
    <row r="25" spans="1:18" x14ac:dyDescent="0.35">
      <c r="B25" s="227" t="s">
        <v>373</v>
      </c>
      <c r="C25" s="228" t="s">
        <v>374</v>
      </c>
      <c r="D25" s="239" t="s">
        <v>90</v>
      </c>
      <c r="E25" s="240">
        <v>346</v>
      </c>
      <c r="F25" s="240">
        <v>517</v>
      </c>
      <c r="G25" s="240">
        <v>1312</v>
      </c>
      <c r="H25" s="240">
        <v>1508</v>
      </c>
      <c r="I25" s="237"/>
      <c r="J25" s="243"/>
      <c r="K25" s="243"/>
      <c r="L25" s="244"/>
      <c r="M25" s="244"/>
      <c r="N25" s="244"/>
      <c r="O25" s="244"/>
      <c r="P25" s="244"/>
      <c r="Q25" s="243"/>
      <c r="R25" s="243"/>
    </row>
    <row r="26" spans="1:18" x14ac:dyDescent="0.35">
      <c r="B26" s="230" t="s">
        <v>375</v>
      </c>
      <c r="C26" s="231" t="s">
        <v>376</v>
      </c>
      <c r="D26" s="241" t="s">
        <v>90</v>
      </c>
      <c r="E26" s="242">
        <v>69</v>
      </c>
      <c r="F26" s="242">
        <v>223</v>
      </c>
      <c r="G26" s="242">
        <v>816</v>
      </c>
      <c r="H26" s="242">
        <v>1192</v>
      </c>
      <c r="I26" s="245"/>
      <c r="J26" s="243"/>
      <c r="K26" s="243"/>
      <c r="L26" s="244"/>
      <c r="M26" s="244"/>
      <c r="N26" s="244"/>
      <c r="O26" s="244"/>
      <c r="P26" s="244"/>
      <c r="Q26" s="243"/>
      <c r="R26" s="243"/>
    </row>
    <row r="27" spans="1:18" x14ac:dyDescent="0.35">
      <c r="B27" s="227" t="s">
        <v>377</v>
      </c>
      <c r="C27" s="228" t="s">
        <v>378</v>
      </c>
      <c r="D27" s="239" t="s">
        <v>90</v>
      </c>
      <c r="E27" s="239" t="s">
        <v>90</v>
      </c>
      <c r="F27" s="239" t="s">
        <v>90</v>
      </c>
      <c r="G27" s="240">
        <v>304</v>
      </c>
      <c r="H27" s="240">
        <v>1034</v>
      </c>
      <c r="I27" s="245"/>
      <c r="J27" s="243"/>
      <c r="K27" s="243"/>
      <c r="L27" s="244"/>
      <c r="M27" s="244"/>
      <c r="N27" s="244"/>
      <c r="O27" s="244"/>
      <c r="P27" s="244"/>
      <c r="Q27" s="243"/>
      <c r="R27" s="243"/>
    </row>
    <row r="28" spans="1:18" x14ac:dyDescent="0.35">
      <c r="B28" s="230" t="s">
        <v>375</v>
      </c>
      <c r="C28" s="231" t="s">
        <v>379</v>
      </c>
      <c r="D28" s="241" t="s">
        <v>90</v>
      </c>
      <c r="E28" s="241" t="s">
        <v>90</v>
      </c>
      <c r="F28" s="241" t="s">
        <v>90</v>
      </c>
      <c r="G28" s="242">
        <v>159</v>
      </c>
      <c r="H28" s="242">
        <v>623</v>
      </c>
      <c r="I28" s="245"/>
      <c r="J28" s="243"/>
      <c r="K28" s="243"/>
      <c r="L28" s="244"/>
      <c r="M28" s="244"/>
      <c r="N28" s="244"/>
      <c r="O28" s="244"/>
      <c r="P28" s="244"/>
      <c r="Q28" s="243"/>
      <c r="R28" s="243"/>
    </row>
    <row r="29" spans="1:18" x14ac:dyDescent="0.35">
      <c r="B29" s="227" t="s">
        <v>380</v>
      </c>
      <c r="C29" s="228" t="s">
        <v>381</v>
      </c>
      <c r="D29" s="240">
        <v>23</v>
      </c>
      <c r="E29" s="240">
        <v>107</v>
      </c>
      <c r="F29" s="240">
        <v>61</v>
      </c>
      <c r="G29" s="240">
        <v>106</v>
      </c>
      <c r="H29" s="240">
        <v>280</v>
      </c>
      <c r="I29" s="204"/>
      <c r="J29" s="243"/>
      <c r="K29" s="243"/>
      <c r="L29" s="244"/>
      <c r="M29" s="244"/>
      <c r="N29" s="244"/>
      <c r="O29" s="244"/>
      <c r="P29" s="244"/>
      <c r="Q29" s="243"/>
      <c r="R29" s="243"/>
    </row>
    <row r="30" spans="1:18" x14ac:dyDescent="0.35">
      <c r="B30" s="230" t="s">
        <v>380</v>
      </c>
      <c r="C30" s="231" t="s">
        <v>382</v>
      </c>
      <c r="D30" s="242">
        <v>39</v>
      </c>
      <c r="E30" s="242">
        <v>14</v>
      </c>
      <c r="F30" s="242">
        <v>26</v>
      </c>
      <c r="G30" s="242">
        <v>101</v>
      </c>
      <c r="H30" s="242">
        <v>249</v>
      </c>
      <c r="I30" s="246"/>
      <c r="J30" s="243"/>
      <c r="K30" s="243"/>
      <c r="L30" s="244"/>
      <c r="M30" s="244"/>
      <c r="N30" s="244"/>
      <c r="O30" s="244"/>
      <c r="P30" s="244"/>
      <c r="Q30" s="243"/>
      <c r="R30" s="243"/>
    </row>
    <row r="31" spans="1:18" x14ac:dyDescent="0.35">
      <c r="B31" s="227" t="s">
        <v>377</v>
      </c>
      <c r="C31" s="228" t="s">
        <v>383</v>
      </c>
      <c r="D31" s="239" t="s">
        <v>90</v>
      </c>
      <c r="E31" s="239" t="s">
        <v>90</v>
      </c>
      <c r="F31" s="239" t="s">
        <v>90</v>
      </c>
      <c r="G31" s="240">
        <v>110</v>
      </c>
      <c r="H31" s="240">
        <v>248</v>
      </c>
      <c r="I31" s="246"/>
      <c r="J31" s="243"/>
      <c r="K31" s="243"/>
      <c r="L31" s="244"/>
      <c r="M31" s="244"/>
      <c r="N31" s="244"/>
      <c r="O31" s="244"/>
      <c r="P31" s="244"/>
      <c r="Q31" s="243"/>
      <c r="R31" s="243"/>
    </row>
    <row r="32" spans="1:18" x14ac:dyDescent="0.35">
      <c r="B32" s="230" t="s">
        <v>377</v>
      </c>
      <c r="C32" s="231" t="s">
        <v>384</v>
      </c>
      <c r="D32" s="241" t="s">
        <v>90</v>
      </c>
      <c r="E32" s="241" t="s">
        <v>90</v>
      </c>
      <c r="F32" s="241" t="s">
        <v>90</v>
      </c>
      <c r="G32" s="241" t="s">
        <v>90</v>
      </c>
      <c r="H32" s="242">
        <v>247</v>
      </c>
      <c r="I32" s="246"/>
      <c r="J32" s="243"/>
      <c r="K32" s="243"/>
      <c r="L32" s="244"/>
      <c r="M32" s="244"/>
      <c r="N32" s="244"/>
      <c r="O32" s="244"/>
      <c r="P32" s="244"/>
      <c r="Q32" s="243"/>
      <c r="R32" s="243"/>
    </row>
    <row r="33" spans="2:18" x14ac:dyDescent="0.35">
      <c r="B33" s="227" t="s">
        <v>377</v>
      </c>
      <c r="C33" s="228" t="s">
        <v>385</v>
      </c>
      <c r="D33" s="239" t="s">
        <v>90</v>
      </c>
      <c r="E33" s="239" t="s">
        <v>90</v>
      </c>
      <c r="F33" s="239" t="s">
        <v>90</v>
      </c>
      <c r="G33" s="239" t="s">
        <v>90</v>
      </c>
      <c r="H33" s="240">
        <v>231</v>
      </c>
      <c r="I33" s="246"/>
      <c r="J33" s="243"/>
      <c r="K33" s="243"/>
      <c r="L33" s="244"/>
      <c r="M33" s="244"/>
      <c r="N33" s="244"/>
      <c r="O33" s="244"/>
      <c r="P33" s="244"/>
      <c r="Q33" s="243"/>
      <c r="R33" s="243"/>
    </row>
    <row r="34" spans="2:18" ht="14.5" customHeight="1" x14ac:dyDescent="0.35">
      <c r="B34" s="230" t="s">
        <v>373</v>
      </c>
      <c r="C34" s="231" t="s">
        <v>386</v>
      </c>
      <c r="D34" s="241" t="s">
        <v>90</v>
      </c>
      <c r="E34" s="241" t="s">
        <v>90</v>
      </c>
      <c r="F34" s="241" t="s">
        <v>90</v>
      </c>
      <c r="G34" s="241" t="s">
        <v>90</v>
      </c>
      <c r="H34" s="242">
        <v>182</v>
      </c>
      <c r="I34" s="204"/>
      <c r="J34" s="243"/>
      <c r="K34" s="243"/>
      <c r="L34" s="244"/>
      <c r="M34" s="244"/>
      <c r="N34" s="244"/>
      <c r="O34" s="244"/>
      <c r="P34" s="244"/>
      <c r="Q34" s="243"/>
      <c r="R34" s="243"/>
    </row>
    <row r="35" spans="2:18" x14ac:dyDescent="0.35">
      <c r="B35" s="227" t="s">
        <v>377</v>
      </c>
      <c r="C35" s="228" t="s">
        <v>387</v>
      </c>
      <c r="D35" s="239" t="s">
        <v>90</v>
      </c>
      <c r="E35" s="239" t="s">
        <v>90</v>
      </c>
      <c r="F35" s="239" t="s">
        <v>90</v>
      </c>
      <c r="G35" s="239" t="s">
        <v>90</v>
      </c>
      <c r="H35" s="240">
        <v>163</v>
      </c>
      <c r="I35" s="204"/>
      <c r="J35" s="243"/>
      <c r="K35" s="243"/>
      <c r="L35" s="244"/>
      <c r="M35" s="244"/>
      <c r="N35" s="244"/>
      <c r="O35" s="244"/>
      <c r="P35" s="244"/>
      <c r="Q35" s="243"/>
      <c r="R35" s="243"/>
    </row>
    <row r="36" spans="2:18" x14ac:dyDescent="0.35">
      <c r="B36" s="230" t="s">
        <v>375</v>
      </c>
      <c r="C36" s="231" t="s">
        <v>388</v>
      </c>
      <c r="D36" s="241" t="s">
        <v>90</v>
      </c>
      <c r="E36" s="241" t="s">
        <v>90</v>
      </c>
      <c r="F36" s="241" t="s">
        <v>90</v>
      </c>
      <c r="G36" s="242">
        <v>63</v>
      </c>
      <c r="H36" s="242">
        <v>157</v>
      </c>
      <c r="I36" s="204"/>
      <c r="J36" s="243"/>
      <c r="K36" s="243"/>
      <c r="L36" s="244"/>
      <c r="M36" s="244"/>
      <c r="N36" s="244"/>
      <c r="O36" s="244"/>
      <c r="P36" s="244"/>
      <c r="Q36" s="243"/>
      <c r="R36" s="243"/>
    </row>
    <row r="37" spans="2:18" x14ac:dyDescent="0.35">
      <c r="B37" s="227" t="s">
        <v>370</v>
      </c>
      <c r="C37" s="228" t="s">
        <v>389</v>
      </c>
      <c r="D37" s="239" t="s">
        <v>90</v>
      </c>
      <c r="E37" s="239" t="s">
        <v>90</v>
      </c>
      <c r="F37" s="239" t="s">
        <v>90</v>
      </c>
      <c r="G37" s="239" t="s">
        <v>90</v>
      </c>
      <c r="H37" s="240">
        <v>140</v>
      </c>
      <c r="I37" s="204"/>
      <c r="J37" s="243"/>
      <c r="K37" s="243"/>
      <c r="L37" s="244"/>
      <c r="M37" s="244"/>
      <c r="N37" s="244"/>
      <c r="O37" s="244"/>
      <c r="P37" s="244"/>
      <c r="Q37" s="243"/>
      <c r="R37" s="243"/>
    </row>
    <row r="38" spans="2:18" x14ac:dyDescent="0.35">
      <c r="B38" s="230" t="s">
        <v>380</v>
      </c>
      <c r="C38" s="231" t="s">
        <v>390</v>
      </c>
      <c r="D38" s="241" t="s">
        <v>90</v>
      </c>
      <c r="E38" s="242">
        <v>24</v>
      </c>
      <c r="F38" s="242">
        <v>38</v>
      </c>
      <c r="G38" s="242">
        <v>84</v>
      </c>
      <c r="H38" s="242">
        <v>135</v>
      </c>
      <c r="I38" s="246"/>
      <c r="J38" s="243"/>
      <c r="K38" s="243"/>
      <c r="L38" s="244"/>
      <c r="M38" s="244"/>
      <c r="N38" s="244"/>
      <c r="O38" s="244"/>
      <c r="P38" s="244"/>
      <c r="Q38" s="243"/>
      <c r="R38" s="243"/>
    </row>
    <row r="39" spans="2:18" x14ac:dyDescent="0.35">
      <c r="B39" s="227" t="s">
        <v>380</v>
      </c>
      <c r="C39" s="228" t="s">
        <v>391</v>
      </c>
      <c r="D39" s="240">
        <v>8</v>
      </c>
      <c r="E39" s="240">
        <v>40</v>
      </c>
      <c r="F39" s="240">
        <v>76</v>
      </c>
      <c r="G39" s="240">
        <v>57</v>
      </c>
      <c r="H39" s="240">
        <v>99</v>
      </c>
      <c r="I39" s="246"/>
      <c r="J39" s="243"/>
      <c r="K39" s="243"/>
      <c r="L39" s="244"/>
      <c r="M39" s="244"/>
      <c r="N39" s="244"/>
      <c r="O39" s="244"/>
      <c r="P39" s="244"/>
      <c r="Q39" s="243"/>
      <c r="R39" s="243"/>
    </row>
    <row r="40" spans="2:18" x14ac:dyDescent="0.35">
      <c r="B40" s="230" t="s">
        <v>380</v>
      </c>
      <c r="C40" s="231" t="s">
        <v>392</v>
      </c>
      <c r="D40" s="241" t="s">
        <v>90</v>
      </c>
      <c r="E40" s="241" t="s">
        <v>90</v>
      </c>
      <c r="F40" s="241" t="s">
        <v>90</v>
      </c>
      <c r="G40" s="242">
        <v>23</v>
      </c>
      <c r="H40" s="242">
        <v>98</v>
      </c>
      <c r="I40" s="246"/>
      <c r="J40" s="243"/>
      <c r="K40" s="243"/>
      <c r="L40" s="244"/>
      <c r="M40" s="244"/>
      <c r="N40" s="244"/>
      <c r="O40" s="244"/>
      <c r="P40" s="244"/>
      <c r="Q40" s="243"/>
      <c r="R40" s="243"/>
    </row>
    <row r="41" spans="2:18" x14ac:dyDescent="0.35">
      <c r="B41" s="227" t="s">
        <v>393</v>
      </c>
      <c r="C41" s="228" t="s">
        <v>394</v>
      </c>
      <c r="D41" s="46" t="s">
        <v>90</v>
      </c>
      <c r="E41" s="46" t="s">
        <v>90</v>
      </c>
      <c r="F41" s="46" t="s">
        <v>90</v>
      </c>
      <c r="G41" s="240">
        <v>77</v>
      </c>
      <c r="H41" s="240">
        <v>94</v>
      </c>
      <c r="I41" s="246"/>
      <c r="J41" s="243"/>
      <c r="K41" s="243"/>
      <c r="L41" s="244"/>
      <c r="M41" s="244"/>
      <c r="N41" s="244"/>
      <c r="O41" s="244"/>
      <c r="P41" s="244"/>
      <c r="Q41" s="243"/>
      <c r="R41" s="243"/>
    </row>
    <row r="42" spans="2:18" ht="14.5" customHeight="1" x14ac:dyDescent="0.35">
      <c r="B42" s="230" t="s">
        <v>380</v>
      </c>
      <c r="C42" s="231" t="s">
        <v>395</v>
      </c>
      <c r="D42" s="95" t="s">
        <v>90</v>
      </c>
      <c r="E42" s="242">
        <v>7</v>
      </c>
      <c r="F42" s="242">
        <v>7</v>
      </c>
      <c r="G42" s="242">
        <v>23</v>
      </c>
      <c r="H42" s="242">
        <v>79</v>
      </c>
      <c r="I42" s="204"/>
      <c r="J42" s="243"/>
      <c r="K42" s="243"/>
      <c r="L42" s="244"/>
      <c r="M42" s="244"/>
      <c r="N42" s="244"/>
      <c r="O42" s="244"/>
      <c r="P42" s="244"/>
      <c r="Q42" s="243"/>
      <c r="R42" s="243"/>
    </row>
    <row r="43" spans="2:18" x14ac:dyDescent="0.35">
      <c r="B43" s="227" t="s">
        <v>370</v>
      </c>
      <c r="C43" s="228" t="s">
        <v>396</v>
      </c>
      <c r="D43" s="46" t="s">
        <v>90</v>
      </c>
      <c r="E43" s="46" t="s">
        <v>90</v>
      </c>
      <c r="F43" s="46" t="s">
        <v>90</v>
      </c>
      <c r="G43" s="46" t="s">
        <v>90</v>
      </c>
      <c r="H43" s="240">
        <v>78</v>
      </c>
      <c r="I43" s="204"/>
      <c r="J43" s="243"/>
      <c r="K43" s="243"/>
      <c r="L43" s="244"/>
      <c r="M43" s="244"/>
      <c r="N43" s="244"/>
      <c r="O43" s="244"/>
      <c r="P43" s="244"/>
      <c r="Q43" s="243"/>
      <c r="R43" s="243"/>
    </row>
    <row r="44" spans="2:18" x14ac:dyDescent="0.35">
      <c r="B44" s="230" t="s">
        <v>380</v>
      </c>
      <c r="C44" s="231" t="s">
        <v>397</v>
      </c>
      <c r="D44" s="95" t="s">
        <v>90</v>
      </c>
      <c r="E44" s="242">
        <v>19</v>
      </c>
      <c r="F44" s="242">
        <v>71</v>
      </c>
      <c r="G44" s="242">
        <v>82</v>
      </c>
      <c r="H44" s="242">
        <v>78</v>
      </c>
      <c r="I44" s="204"/>
      <c r="J44" s="243"/>
      <c r="K44" s="243"/>
      <c r="L44" s="244"/>
      <c r="M44" s="244"/>
      <c r="N44" s="244"/>
      <c r="O44" s="244"/>
      <c r="P44" s="244"/>
      <c r="Q44" s="243"/>
      <c r="R44" s="243"/>
    </row>
    <row r="45" spans="2:18" x14ac:dyDescent="0.35">
      <c r="B45" s="227" t="s">
        <v>380</v>
      </c>
      <c r="C45" s="228" t="s">
        <v>398</v>
      </c>
      <c r="D45" s="46" t="s">
        <v>90</v>
      </c>
      <c r="E45" s="46" t="s">
        <v>90</v>
      </c>
      <c r="F45" s="46" t="s">
        <v>90</v>
      </c>
      <c r="G45" s="240">
        <v>97</v>
      </c>
      <c r="H45" s="240">
        <v>73</v>
      </c>
      <c r="I45" s="204"/>
      <c r="J45" s="243"/>
      <c r="K45" s="243"/>
      <c r="L45" s="244"/>
      <c r="M45" s="244"/>
      <c r="N45" s="244"/>
      <c r="O45" s="244"/>
      <c r="P45" s="244"/>
      <c r="Q45" s="243"/>
      <c r="R45" s="243"/>
    </row>
    <row r="46" spans="2:18" x14ac:dyDescent="0.35">
      <c r="B46" s="230" t="s">
        <v>375</v>
      </c>
      <c r="C46" s="231" t="s">
        <v>399</v>
      </c>
      <c r="D46" s="95" t="s">
        <v>90</v>
      </c>
      <c r="E46" s="95" t="s">
        <v>90</v>
      </c>
      <c r="F46" s="95" t="s">
        <v>90</v>
      </c>
      <c r="G46" s="95" t="s">
        <v>90</v>
      </c>
      <c r="H46" s="242">
        <v>60</v>
      </c>
      <c r="I46" s="246"/>
      <c r="J46" s="243"/>
      <c r="K46" s="243"/>
      <c r="L46" s="244"/>
      <c r="M46" s="244"/>
      <c r="N46" s="244"/>
      <c r="O46" s="244"/>
      <c r="P46" s="244"/>
      <c r="Q46" s="243"/>
      <c r="R46" s="243"/>
    </row>
    <row r="47" spans="2:18" x14ac:dyDescent="0.35">
      <c r="B47" s="227" t="s">
        <v>400</v>
      </c>
      <c r="C47" s="228" t="s">
        <v>401</v>
      </c>
      <c r="D47" s="46" t="s">
        <v>90</v>
      </c>
      <c r="E47" s="46" t="s">
        <v>90</v>
      </c>
      <c r="F47" s="46" t="s">
        <v>90</v>
      </c>
      <c r="G47" s="46" t="s">
        <v>90</v>
      </c>
      <c r="H47" s="240">
        <v>39</v>
      </c>
      <c r="I47" s="246"/>
      <c r="J47" s="243"/>
      <c r="K47" s="243"/>
      <c r="L47" s="244"/>
      <c r="M47" s="244"/>
      <c r="N47" s="244"/>
      <c r="O47" s="244"/>
      <c r="P47" s="244"/>
      <c r="Q47" s="243"/>
      <c r="R47" s="243"/>
    </row>
    <row r="48" spans="2:18" x14ac:dyDescent="0.35">
      <c r="B48" s="230" t="s">
        <v>380</v>
      </c>
      <c r="C48" s="231" t="s">
        <v>402</v>
      </c>
      <c r="D48" s="95" t="s">
        <v>90</v>
      </c>
      <c r="E48" s="95" t="s">
        <v>90</v>
      </c>
      <c r="F48" s="95" t="s">
        <v>90</v>
      </c>
      <c r="G48" s="242">
        <v>5</v>
      </c>
      <c r="H48" s="242">
        <v>33</v>
      </c>
      <c r="I48" s="246"/>
      <c r="J48" s="246"/>
    </row>
    <row r="49" spans="2:10" x14ac:dyDescent="0.35">
      <c r="B49" s="227" t="s">
        <v>380</v>
      </c>
      <c r="C49" s="228" t="s">
        <v>403</v>
      </c>
      <c r="D49" s="46" t="s">
        <v>90</v>
      </c>
      <c r="E49" s="240">
        <v>34</v>
      </c>
      <c r="F49" s="240">
        <v>19</v>
      </c>
      <c r="G49" s="240">
        <v>32</v>
      </c>
      <c r="H49" s="240">
        <v>27</v>
      </c>
      <c r="I49" s="246"/>
      <c r="J49" s="246"/>
    </row>
    <row r="50" spans="2:10" ht="14.5" customHeight="1" x14ac:dyDescent="0.35">
      <c r="B50" s="230" t="s">
        <v>377</v>
      </c>
      <c r="C50" s="231" t="s">
        <v>404</v>
      </c>
      <c r="D50" s="95" t="s">
        <v>90</v>
      </c>
      <c r="E50" s="95" t="s">
        <v>90</v>
      </c>
      <c r="F50" s="95" t="s">
        <v>90</v>
      </c>
      <c r="G50" s="95" t="s">
        <v>90</v>
      </c>
      <c r="H50" s="242">
        <v>25</v>
      </c>
      <c r="I50" s="204"/>
      <c r="J50" s="204"/>
    </row>
    <row r="51" spans="2:10" x14ac:dyDescent="0.35">
      <c r="B51" s="227" t="s">
        <v>373</v>
      </c>
      <c r="C51" s="228" t="s">
        <v>405</v>
      </c>
      <c r="D51" s="46" t="s">
        <v>90</v>
      </c>
      <c r="E51" s="46" t="s">
        <v>90</v>
      </c>
      <c r="F51" s="46" t="s">
        <v>90</v>
      </c>
      <c r="G51" s="46" t="s">
        <v>90</v>
      </c>
      <c r="H51" s="240">
        <v>25</v>
      </c>
      <c r="I51" s="204"/>
      <c r="J51" s="204"/>
    </row>
    <row r="52" spans="2:10" x14ac:dyDescent="0.35">
      <c r="B52" s="230" t="s">
        <v>380</v>
      </c>
      <c r="C52" s="231" t="s">
        <v>406</v>
      </c>
      <c r="D52" s="95" t="s">
        <v>90</v>
      </c>
      <c r="E52" s="242">
        <v>18</v>
      </c>
      <c r="F52" s="242">
        <v>18</v>
      </c>
      <c r="G52" s="242">
        <v>12</v>
      </c>
      <c r="H52" s="242">
        <v>18</v>
      </c>
      <c r="I52" s="204"/>
      <c r="J52" s="204"/>
    </row>
    <row r="53" spans="2:10" x14ac:dyDescent="0.35">
      <c r="B53" s="227" t="s">
        <v>370</v>
      </c>
      <c r="C53" s="228" t="s">
        <v>407</v>
      </c>
      <c r="D53" s="46" t="s">
        <v>90</v>
      </c>
      <c r="E53" s="46" t="s">
        <v>90</v>
      </c>
      <c r="F53" s="46" t="s">
        <v>90</v>
      </c>
      <c r="G53" s="46" t="s">
        <v>90</v>
      </c>
      <c r="H53" s="240">
        <v>15</v>
      </c>
      <c r="I53" s="204"/>
      <c r="J53" s="204"/>
    </row>
    <row r="54" spans="2:10" x14ac:dyDescent="0.35">
      <c r="B54" s="230" t="s">
        <v>380</v>
      </c>
      <c r="C54" s="231" t="s">
        <v>408</v>
      </c>
      <c r="D54" s="95" t="s">
        <v>90</v>
      </c>
      <c r="E54" s="95" t="s">
        <v>90</v>
      </c>
      <c r="F54" s="95" t="s">
        <v>90</v>
      </c>
      <c r="G54" s="95" t="s">
        <v>90</v>
      </c>
      <c r="H54" s="242">
        <v>15</v>
      </c>
      <c r="I54" s="246"/>
      <c r="J54" s="246"/>
    </row>
    <row r="55" spans="2:10" x14ac:dyDescent="0.35">
      <c r="B55" s="227" t="s">
        <v>375</v>
      </c>
      <c r="C55" s="228" t="s">
        <v>409</v>
      </c>
      <c r="D55" s="46" t="s">
        <v>90</v>
      </c>
      <c r="E55" s="46" t="s">
        <v>90</v>
      </c>
      <c r="F55" s="46" t="s">
        <v>90</v>
      </c>
      <c r="G55" s="46" t="s">
        <v>90</v>
      </c>
      <c r="H55" s="240">
        <v>14</v>
      </c>
      <c r="I55" s="246"/>
      <c r="J55" s="246"/>
    </row>
    <row r="56" spans="2:10" x14ac:dyDescent="0.35">
      <c r="B56" s="230" t="s">
        <v>377</v>
      </c>
      <c r="C56" s="231" t="s">
        <v>410</v>
      </c>
      <c r="D56" s="95" t="s">
        <v>90</v>
      </c>
      <c r="E56" s="95" t="s">
        <v>90</v>
      </c>
      <c r="F56" s="95" t="s">
        <v>90</v>
      </c>
      <c r="G56" s="95" t="s">
        <v>90</v>
      </c>
      <c r="H56" s="242">
        <v>14</v>
      </c>
      <c r="I56" s="246"/>
      <c r="J56" s="246"/>
    </row>
    <row r="57" spans="2:10" x14ac:dyDescent="0.35">
      <c r="B57" s="227" t="s">
        <v>377</v>
      </c>
      <c r="C57" s="228" t="s">
        <v>411</v>
      </c>
      <c r="D57" s="46" t="s">
        <v>90</v>
      </c>
      <c r="E57" s="46" t="s">
        <v>90</v>
      </c>
      <c r="F57" s="46" t="s">
        <v>90</v>
      </c>
      <c r="G57" s="46" t="s">
        <v>90</v>
      </c>
      <c r="H57" s="240">
        <v>10</v>
      </c>
      <c r="I57" s="204"/>
      <c r="J57" s="204"/>
    </row>
    <row r="58" spans="2:10" x14ac:dyDescent="0.35">
      <c r="B58" s="230" t="s">
        <v>380</v>
      </c>
      <c r="C58" s="231" t="s">
        <v>412</v>
      </c>
      <c r="D58" s="95" t="s">
        <v>90</v>
      </c>
      <c r="E58" s="95" t="s">
        <v>90</v>
      </c>
      <c r="F58" s="95" t="s">
        <v>90</v>
      </c>
      <c r="G58" s="95" t="s">
        <v>90</v>
      </c>
      <c r="H58" s="242">
        <v>9</v>
      </c>
      <c r="I58" s="204"/>
      <c r="J58" s="204"/>
    </row>
    <row r="59" spans="2:10" x14ac:dyDescent="0.35">
      <c r="B59" s="227" t="s">
        <v>380</v>
      </c>
      <c r="C59" s="228" t="s">
        <v>413</v>
      </c>
      <c r="D59" s="46" t="s">
        <v>90</v>
      </c>
      <c r="E59" s="46" t="s">
        <v>90</v>
      </c>
      <c r="F59" s="46" t="s">
        <v>90</v>
      </c>
      <c r="G59" s="46" t="s">
        <v>90</v>
      </c>
      <c r="H59" s="240">
        <v>7</v>
      </c>
      <c r="I59" s="204"/>
      <c r="J59" s="204"/>
    </row>
    <row r="60" spans="2:10" x14ac:dyDescent="0.35">
      <c r="B60" s="230" t="s">
        <v>380</v>
      </c>
      <c r="C60" s="231" t="s">
        <v>414</v>
      </c>
      <c r="D60" s="95" t="s">
        <v>90</v>
      </c>
      <c r="E60" s="95" t="s">
        <v>90</v>
      </c>
      <c r="F60" s="95" t="s">
        <v>90</v>
      </c>
      <c r="G60" s="95" t="s">
        <v>90</v>
      </c>
      <c r="H60" s="242">
        <v>6</v>
      </c>
      <c r="I60" s="204"/>
      <c r="J60" s="204"/>
    </row>
    <row r="61" spans="2:10" x14ac:dyDescent="0.35">
      <c r="B61" s="227" t="s">
        <v>377</v>
      </c>
      <c r="C61" s="228" t="s">
        <v>415</v>
      </c>
      <c r="D61" s="46" t="s">
        <v>90</v>
      </c>
      <c r="E61" s="46" t="s">
        <v>90</v>
      </c>
      <c r="F61" s="46" t="s">
        <v>90</v>
      </c>
      <c r="G61" s="46" t="s">
        <v>90</v>
      </c>
      <c r="H61" s="240">
        <v>6</v>
      </c>
      <c r="I61" s="246"/>
      <c r="J61" s="246"/>
    </row>
    <row r="62" spans="2:10" x14ac:dyDescent="0.35">
      <c r="B62" s="230" t="s">
        <v>375</v>
      </c>
      <c r="C62" s="231" t="s">
        <v>416</v>
      </c>
      <c r="D62" s="95" t="s">
        <v>90</v>
      </c>
      <c r="E62" s="95" t="s">
        <v>90</v>
      </c>
      <c r="F62" s="242">
        <v>1</v>
      </c>
      <c r="G62" s="242">
        <v>18</v>
      </c>
      <c r="H62" s="242">
        <v>4</v>
      </c>
      <c r="I62" s="246"/>
      <c r="J62" s="246"/>
    </row>
    <row r="63" spans="2:10" x14ac:dyDescent="0.35">
      <c r="B63" s="227" t="s">
        <v>417</v>
      </c>
      <c r="C63" s="228" t="s">
        <v>418</v>
      </c>
      <c r="D63" s="46" t="s">
        <v>90</v>
      </c>
      <c r="E63" s="46" t="s">
        <v>90</v>
      </c>
      <c r="F63" s="240">
        <v>1</v>
      </c>
      <c r="G63" s="46" t="s">
        <v>90</v>
      </c>
      <c r="H63" s="240">
        <v>3</v>
      </c>
      <c r="I63" s="246"/>
      <c r="J63" s="246"/>
    </row>
    <row r="64" spans="2:10" x14ac:dyDescent="0.35">
      <c r="B64" s="230" t="s">
        <v>370</v>
      </c>
      <c r="C64" s="231" t="s">
        <v>419</v>
      </c>
      <c r="D64" s="95" t="s">
        <v>90</v>
      </c>
      <c r="E64" s="95" t="s">
        <v>90</v>
      </c>
      <c r="F64" s="95" t="s">
        <v>90</v>
      </c>
      <c r="G64" s="95" t="s">
        <v>90</v>
      </c>
      <c r="H64" s="242">
        <v>3</v>
      </c>
      <c r="I64" s="246"/>
      <c r="J64" s="246"/>
    </row>
    <row r="65" spans="2:10" x14ac:dyDescent="0.35">
      <c r="B65" s="227" t="s">
        <v>375</v>
      </c>
      <c r="C65" s="228" t="s">
        <v>420</v>
      </c>
      <c r="D65" s="46" t="s">
        <v>90</v>
      </c>
      <c r="E65" s="46" t="s">
        <v>90</v>
      </c>
      <c r="F65" s="46" t="s">
        <v>90</v>
      </c>
      <c r="G65" s="46" t="s">
        <v>90</v>
      </c>
      <c r="H65" s="240">
        <v>3</v>
      </c>
      <c r="I65" s="207"/>
      <c r="J65" s="207"/>
    </row>
    <row r="66" spans="2:10" x14ac:dyDescent="0.35">
      <c r="B66" s="230" t="s">
        <v>380</v>
      </c>
      <c r="C66" s="231" t="s">
        <v>421</v>
      </c>
      <c r="D66" s="95" t="s">
        <v>90</v>
      </c>
      <c r="E66" s="95" t="s">
        <v>90</v>
      </c>
      <c r="F66" s="95" t="s">
        <v>90</v>
      </c>
      <c r="G66" s="95" t="s">
        <v>90</v>
      </c>
      <c r="H66" s="242">
        <v>2</v>
      </c>
      <c r="I66" s="207"/>
      <c r="J66" s="207"/>
    </row>
    <row r="67" spans="2:10" x14ac:dyDescent="0.35">
      <c r="B67" s="227" t="s">
        <v>377</v>
      </c>
      <c r="C67" s="228" t="s">
        <v>422</v>
      </c>
      <c r="D67" s="46" t="s">
        <v>90</v>
      </c>
      <c r="E67" s="46" t="s">
        <v>90</v>
      </c>
      <c r="F67" s="46" t="s">
        <v>90</v>
      </c>
      <c r="G67" s="46" t="s">
        <v>90</v>
      </c>
      <c r="H67" s="240">
        <v>1</v>
      </c>
      <c r="I67" s="207"/>
      <c r="J67" s="207"/>
    </row>
    <row r="68" spans="2:10" x14ac:dyDescent="0.35">
      <c r="B68" s="230" t="s">
        <v>423</v>
      </c>
      <c r="C68" s="231" t="s">
        <v>424</v>
      </c>
      <c r="D68" s="95" t="s">
        <v>90</v>
      </c>
      <c r="E68" s="95" t="s">
        <v>90</v>
      </c>
      <c r="F68" s="95" t="s">
        <v>90</v>
      </c>
      <c r="G68" s="95" t="s">
        <v>90</v>
      </c>
      <c r="H68" s="95" t="s">
        <v>90</v>
      </c>
      <c r="I68" s="207"/>
      <c r="J68" s="207"/>
    </row>
    <row r="69" spans="2:10" x14ac:dyDescent="0.35">
      <c r="B69" s="227" t="s">
        <v>417</v>
      </c>
      <c r="C69" s="228" t="s">
        <v>425</v>
      </c>
      <c r="D69" s="46" t="s">
        <v>90</v>
      </c>
      <c r="E69" s="240">
        <v>20</v>
      </c>
      <c r="F69" s="46" t="s">
        <v>90</v>
      </c>
      <c r="G69" s="240">
        <v>11</v>
      </c>
      <c r="H69" s="46" t="s">
        <v>90</v>
      </c>
    </row>
    <row r="70" spans="2:10" x14ac:dyDescent="0.35">
      <c r="B70" s="230" t="s">
        <v>370</v>
      </c>
      <c r="C70" s="231" t="s">
        <v>426</v>
      </c>
      <c r="D70" s="95" t="s">
        <v>90</v>
      </c>
      <c r="E70" s="95" t="s">
        <v>90</v>
      </c>
      <c r="F70" s="95" t="s">
        <v>90</v>
      </c>
      <c r="G70" s="95" t="s">
        <v>90</v>
      </c>
      <c r="H70" s="95" t="s">
        <v>90</v>
      </c>
    </row>
    <row r="71" spans="2:10" x14ac:dyDescent="0.35">
      <c r="B71" s="227" t="s">
        <v>375</v>
      </c>
      <c r="C71" s="228" t="s">
        <v>427</v>
      </c>
      <c r="D71" s="46" t="s">
        <v>90</v>
      </c>
      <c r="E71" s="46" t="s">
        <v>90</v>
      </c>
      <c r="F71" s="46" t="s">
        <v>90</v>
      </c>
      <c r="G71" s="46" t="s">
        <v>90</v>
      </c>
      <c r="H71" s="46" t="s">
        <v>90</v>
      </c>
    </row>
    <row r="72" spans="2:10" x14ac:dyDescent="0.35">
      <c r="B72" s="230" t="s">
        <v>375</v>
      </c>
      <c r="C72" s="231" t="s">
        <v>428</v>
      </c>
      <c r="D72" s="95" t="s">
        <v>90</v>
      </c>
      <c r="E72" s="95" t="s">
        <v>90</v>
      </c>
      <c r="F72" s="95" t="s">
        <v>90</v>
      </c>
      <c r="G72" s="95" t="s">
        <v>90</v>
      </c>
      <c r="H72" s="95" t="s">
        <v>90</v>
      </c>
    </row>
    <row r="73" spans="2:10" x14ac:dyDescent="0.35">
      <c r="B73" s="227" t="s">
        <v>375</v>
      </c>
      <c r="C73" s="228" t="s">
        <v>429</v>
      </c>
      <c r="D73" s="46" t="s">
        <v>90</v>
      </c>
      <c r="E73" s="46" t="s">
        <v>90</v>
      </c>
      <c r="F73" s="46" t="s">
        <v>90</v>
      </c>
      <c r="G73" s="46" t="s">
        <v>90</v>
      </c>
      <c r="H73" s="46" t="s">
        <v>90</v>
      </c>
    </row>
    <row r="74" spans="2:10" x14ac:dyDescent="0.35">
      <c r="B74" s="230" t="s">
        <v>375</v>
      </c>
      <c r="C74" s="231" t="s">
        <v>430</v>
      </c>
      <c r="D74" s="95" t="s">
        <v>90</v>
      </c>
      <c r="E74" s="95" t="s">
        <v>90</v>
      </c>
      <c r="F74" s="95" t="s">
        <v>90</v>
      </c>
      <c r="G74" s="95" t="s">
        <v>90</v>
      </c>
      <c r="H74" s="95" t="s">
        <v>90</v>
      </c>
    </row>
    <row r="75" spans="2:10" x14ac:dyDescent="0.35">
      <c r="B75" s="227" t="s">
        <v>375</v>
      </c>
      <c r="C75" s="228" t="s">
        <v>431</v>
      </c>
      <c r="D75" s="46" t="s">
        <v>90</v>
      </c>
      <c r="E75" s="46" t="s">
        <v>90</v>
      </c>
      <c r="F75" s="46" t="s">
        <v>90</v>
      </c>
      <c r="G75" s="46" t="s">
        <v>90</v>
      </c>
      <c r="H75" s="46" t="s">
        <v>90</v>
      </c>
    </row>
    <row r="76" spans="2:10" x14ac:dyDescent="0.35">
      <c r="B76" s="230" t="s">
        <v>375</v>
      </c>
      <c r="C76" s="231" t="s">
        <v>432</v>
      </c>
      <c r="D76" s="95" t="s">
        <v>90</v>
      </c>
      <c r="E76" s="95" t="s">
        <v>90</v>
      </c>
      <c r="F76" s="95" t="s">
        <v>90</v>
      </c>
      <c r="G76" s="95" t="s">
        <v>90</v>
      </c>
      <c r="H76" s="95" t="s">
        <v>90</v>
      </c>
    </row>
    <row r="77" spans="2:10" x14ac:dyDescent="0.35">
      <c r="B77" s="227" t="s">
        <v>380</v>
      </c>
      <c r="C77" s="228" t="s">
        <v>433</v>
      </c>
      <c r="D77" s="46" t="s">
        <v>90</v>
      </c>
      <c r="E77" s="46" t="s">
        <v>90</v>
      </c>
      <c r="F77" s="46" t="s">
        <v>90</v>
      </c>
      <c r="G77" s="46" t="s">
        <v>90</v>
      </c>
      <c r="H77" s="46" t="s">
        <v>90</v>
      </c>
    </row>
    <row r="78" spans="2:10" x14ac:dyDescent="0.35">
      <c r="B78" s="230" t="s">
        <v>380</v>
      </c>
      <c r="C78" s="231" t="s">
        <v>434</v>
      </c>
      <c r="D78" s="95" t="s">
        <v>90</v>
      </c>
      <c r="E78" s="95" t="s">
        <v>90</v>
      </c>
      <c r="F78" s="95" t="s">
        <v>90</v>
      </c>
      <c r="G78" s="95" t="s">
        <v>90</v>
      </c>
      <c r="H78" s="95" t="s">
        <v>90</v>
      </c>
    </row>
    <row r="79" spans="2:10" x14ac:dyDescent="0.35">
      <c r="B79" s="227" t="s">
        <v>380</v>
      </c>
      <c r="C79" s="228" t="s">
        <v>435</v>
      </c>
      <c r="D79" s="46" t="s">
        <v>90</v>
      </c>
      <c r="E79" s="46" t="s">
        <v>90</v>
      </c>
      <c r="F79" s="46" t="s">
        <v>90</v>
      </c>
      <c r="G79" s="46" t="s">
        <v>90</v>
      </c>
      <c r="H79" s="46" t="s">
        <v>90</v>
      </c>
    </row>
    <row r="80" spans="2:10" x14ac:dyDescent="0.35">
      <c r="B80" s="230" t="s">
        <v>380</v>
      </c>
      <c r="C80" s="231" t="s">
        <v>436</v>
      </c>
      <c r="D80" s="95" t="s">
        <v>90</v>
      </c>
      <c r="E80" s="95" t="s">
        <v>90</v>
      </c>
      <c r="F80" s="95" t="s">
        <v>90</v>
      </c>
      <c r="G80" s="95" t="s">
        <v>90</v>
      </c>
      <c r="H80" s="95" t="s">
        <v>90</v>
      </c>
    </row>
    <row r="81" spans="1:8" x14ac:dyDescent="0.35">
      <c r="B81" s="227" t="s">
        <v>380</v>
      </c>
      <c r="C81" s="228" t="s">
        <v>437</v>
      </c>
      <c r="D81" s="46" t="s">
        <v>90</v>
      </c>
      <c r="E81" s="46" t="s">
        <v>90</v>
      </c>
      <c r="F81" s="46" t="s">
        <v>90</v>
      </c>
      <c r="G81" s="240">
        <v>1</v>
      </c>
      <c r="H81" s="46" t="s">
        <v>90</v>
      </c>
    </row>
    <row r="82" spans="1:8" x14ac:dyDescent="0.35">
      <c r="B82" s="230" t="s">
        <v>380</v>
      </c>
      <c r="C82" s="231" t="s">
        <v>438</v>
      </c>
      <c r="D82" s="95" t="s">
        <v>90</v>
      </c>
      <c r="E82" s="95" t="s">
        <v>90</v>
      </c>
      <c r="F82" s="95" t="s">
        <v>90</v>
      </c>
      <c r="G82" s="95" t="s">
        <v>90</v>
      </c>
      <c r="H82" s="95" t="s">
        <v>90</v>
      </c>
    </row>
    <row r="83" spans="1:8" x14ac:dyDescent="0.35">
      <c r="B83" s="227" t="s">
        <v>377</v>
      </c>
      <c r="C83" s="228" t="s">
        <v>439</v>
      </c>
      <c r="D83" s="46" t="s">
        <v>90</v>
      </c>
      <c r="E83" s="46" t="s">
        <v>90</v>
      </c>
      <c r="F83" s="46" t="s">
        <v>90</v>
      </c>
      <c r="G83" s="46" t="s">
        <v>90</v>
      </c>
      <c r="H83" s="46" t="s">
        <v>90</v>
      </c>
    </row>
    <row r="84" spans="1:8" x14ac:dyDescent="0.35">
      <c r="B84" s="230" t="s">
        <v>377</v>
      </c>
      <c r="C84" s="231" t="s">
        <v>440</v>
      </c>
      <c r="D84" s="95" t="s">
        <v>90</v>
      </c>
      <c r="E84" s="95" t="s">
        <v>90</v>
      </c>
      <c r="F84" s="95" t="s">
        <v>90</v>
      </c>
      <c r="G84" s="95" t="s">
        <v>90</v>
      </c>
      <c r="H84" s="95" t="s">
        <v>90</v>
      </c>
    </row>
    <row r="85" spans="1:8" x14ac:dyDescent="0.35">
      <c r="B85" s="227" t="s">
        <v>373</v>
      </c>
      <c r="C85" s="228" t="s">
        <v>441</v>
      </c>
      <c r="D85" s="46" t="s">
        <v>90</v>
      </c>
      <c r="E85" s="46" t="s">
        <v>90</v>
      </c>
      <c r="F85" s="46" t="s">
        <v>90</v>
      </c>
      <c r="G85" s="46" t="s">
        <v>90</v>
      </c>
      <c r="H85" s="46" t="s">
        <v>90</v>
      </c>
    </row>
    <row r="86" spans="1:8" x14ac:dyDescent="0.35">
      <c r="B86" s="230" t="s">
        <v>400</v>
      </c>
      <c r="C86" s="231" t="s">
        <v>442</v>
      </c>
      <c r="D86" s="95" t="s">
        <v>90</v>
      </c>
      <c r="E86" s="95" t="s">
        <v>90</v>
      </c>
      <c r="F86" s="95" t="s">
        <v>90</v>
      </c>
      <c r="G86" s="95" t="s">
        <v>90</v>
      </c>
      <c r="H86" s="95" t="s">
        <v>90</v>
      </c>
    </row>
    <row r="87" spans="1:8" x14ac:dyDescent="0.35">
      <c r="B87" s="227" t="s">
        <v>400</v>
      </c>
      <c r="C87" s="228" t="s">
        <v>443</v>
      </c>
      <c r="D87" s="46" t="s">
        <v>90</v>
      </c>
      <c r="E87" s="46" t="s">
        <v>90</v>
      </c>
      <c r="F87" s="46" t="s">
        <v>90</v>
      </c>
      <c r="G87" s="240">
        <v>1</v>
      </c>
      <c r="H87" s="46" t="s">
        <v>90</v>
      </c>
    </row>
    <row r="88" spans="1:8" x14ac:dyDescent="0.35">
      <c r="B88" s="230" t="s">
        <v>393</v>
      </c>
      <c r="C88" s="231" t="s">
        <v>444</v>
      </c>
      <c r="D88" s="95" t="s">
        <v>90</v>
      </c>
      <c r="E88" s="95" t="s">
        <v>90</v>
      </c>
      <c r="F88" s="95" t="s">
        <v>90</v>
      </c>
      <c r="G88" s="95" t="s">
        <v>90</v>
      </c>
      <c r="H88" s="95" t="s">
        <v>90</v>
      </c>
    </row>
    <row r="89" spans="1:8" x14ac:dyDescent="0.35">
      <c r="B89" s="227" t="s">
        <v>445</v>
      </c>
      <c r="C89" s="228" t="s">
        <v>446</v>
      </c>
      <c r="D89" s="46" t="s">
        <v>90</v>
      </c>
      <c r="E89" s="46" t="s">
        <v>90</v>
      </c>
      <c r="F89" s="46" t="s">
        <v>90</v>
      </c>
      <c r="G89" s="46" t="s">
        <v>90</v>
      </c>
      <c r="H89" s="46" t="s">
        <v>90</v>
      </c>
    </row>
    <row r="90" spans="1:8" x14ac:dyDescent="0.35">
      <c r="B90" s="247"/>
      <c r="C90" s="248"/>
    </row>
    <row r="91" spans="1:8" x14ac:dyDescent="0.35">
      <c r="A91" s="35" t="s">
        <v>351</v>
      </c>
      <c r="B91" s="247"/>
      <c r="C91" s="248"/>
    </row>
    <row r="92" spans="1:8" x14ac:dyDescent="0.35">
      <c r="C92" s="248"/>
    </row>
    <row r="93" spans="1:8" x14ac:dyDescent="0.35">
      <c r="A93" s="7" t="s">
        <v>84</v>
      </c>
    </row>
    <row r="96" spans="1:8" x14ac:dyDescent="0.35">
      <c r="B96" s="7"/>
    </row>
  </sheetData>
  <hyperlinks>
    <hyperlink ref="A17" location="Index!A1" display="Back to index" xr:uid="{F32026D9-3615-4360-95D8-F875CD608C38}"/>
    <hyperlink ref="A93" location="Index!A1" display="Back to index" xr:uid="{8436818A-7AA9-4EC3-816D-81F88506D80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4030D-3B73-48A5-A7A3-53D1A8D27E93}">
  <dimension ref="A1:AQ93"/>
  <sheetViews>
    <sheetView zoomScaleNormal="100" workbookViewId="0">
      <pane xSplit="2" topLeftCell="C1" activePane="topRight" state="frozen"/>
      <selection activeCell="A74" sqref="A74"/>
      <selection pane="topRight" activeCell="A74" sqref="A74"/>
    </sheetView>
  </sheetViews>
  <sheetFormatPr defaultColWidth="8.81640625" defaultRowHeight="14.5" x14ac:dyDescent="0.35"/>
  <cols>
    <col min="1" max="1" width="27.54296875" style="2" customWidth="1"/>
    <col min="2" max="2" width="7.453125" style="2" customWidth="1"/>
    <col min="3" max="21" width="13.08984375" style="2" customWidth="1"/>
    <col min="22" max="22" width="9.453125" style="2" customWidth="1"/>
    <col min="23" max="23" width="9.36328125" style="2" customWidth="1"/>
    <col min="24" max="24" width="9.1796875" style="2" customWidth="1"/>
    <col min="25" max="25" width="10.08984375" style="2" bestFit="1" customWidth="1"/>
    <col min="26" max="26" width="9.1796875" style="2" customWidth="1"/>
    <col min="27" max="27" width="9.453125" style="2" customWidth="1"/>
    <col min="28" max="28" width="12.90625" style="2" customWidth="1"/>
    <col min="29" max="29" width="13.1796875" style="2" customWidth="1"/>
    <col min="30" max="30" width="16.1796875" style="2" customWidth="1"/>
    <col min="31" max="31" width="11.81640625" style="2" customWidth="1"/>
    <col min="32" max="32" width="12.81640625" style="2" customWidth="1"/>
    <col min="33" max="33" width="14.453125" style="2" customWidth="1"/>
    <col min="34" max="34" width="8.81640625" style="2"/>
    <col min="35" max="35" width="13.1796875" style="2" customWidth="1"/>
    <col min="36" max="16384" width="8.81640625" style="2"/>
  </cols>
  <sheetData>
    <row r="1" spans="1:43" x14ac:dyDescent="0.35">
      <c r="A1" s="3" t="s">
        <v>447</v>
      </c>
      <c r="B1" s="3"/>
    </row>
    <row r="3" spans="1:43" ht="14.5" customHeight="1" x14ac:dyDescent="0.35">
      <c r="C3" s="249" t="s">
        <v>448</v>
      </c>
      <c r="D3" s="15"/>
      <c r="E3" s="15"/>
      <c r="F3" s="16" t="s">
        <v>449</v>
      </c>
      <c r="G3" s="16"/>
      <c r="H3" s="16"/>
      <c r="I3" s="249" t="s">
        <v>450</v>
      </c>
      <c r="J3" s="15"/>
      <c r="K3" s="15"/>
      <c r="L3" s="250" t="s">
        <v>451</v>
      </c>
      <c r="M3" s="250"/>
      <c r="N3" s="250"/>
      <c r="O3" s="249" t="s">
        <v>452</v>
      </c>
      <c r="P3" s="15"/>
      <c r="Q3" s="15"/>
      <c r="R3" s="16" t="s">
        <v>338</v>
      </c>
      <c r="S3" s="16"/>
      <c r="T3" s="16" t="s">
        <v>339</v>
      </c>
      <c r="U3" s="16"/>
      <c r="V3" s="251"/>
    </row>
    <row r="4" spans="1:43" x14ac:dyDescent="0.35">
      <c r="A4" s="18" t="s">
        <v>98</v>
      </c>
      <c r="B4" s="176"/>
      <c r="C4" s="252" t="s">
        <v>453</v>
      </c>
      <c r="D4" s="252" t="s">
        <v>454</v>
      </c>
      <c r="E4" s="252" t="s">
        <v>105</v>
      </c>
      <c r="F4" s="252" t="s">
        <v>453</v>
      </c>
      <c r="G4" s="252" t="s">
        <v>454</v>
      </c>
      <c r="H4" s="252" t="s">
        <v>105</v>
      </c>
      <c r="I4" s="252" t="s">
        <v>453</v>
      </c>
      <c r="J4" s="252" t="s">
        <v>454</v>
      </c>
      <c r="K4" s="252" t="s">
        <v>105</v>
      </c>
      <c r="L4" s="252" t="s">
        <v>453</v>
      </c>
      <c r="M4" s="252" t="s">
        <v>454</v>
      </c>
      <c r="N4" s="252" t="s">
        <v>105</v>
      </c>
      <c r="O4" s="252" t="s">
        <v>453</v>
      </c>
      <c r="P4" s="252" t="s">
        <v>454</v>
      </c>
      <c r="Q4" s="252" t="s">
        <v>105</v>
      </c>
      <c r="R4" s="252" t="s">
        <v>453</v>
      </c>
      <c r="S4" s="252" t="s">
        <v>454</v>
      </c>
      <c r="T4" s="252" t="s">
        <v>453</v>
      </c>
      <c r="U4" s="252" t="s">
        <v>454</v>
      </c>
      <c r="V4" s="253"/>
      <c r="W4" s="254"/>
      <c r="X4" s="255"/>
      <c r="Y4" s="19"/>
      <c r="Z4" s="76"/>
      <c r="AA4" s="76"/>
      <c r="AB4" s="76"/>
      <c r="AC4" s="76"/>
      <c r="AD4" s="3"/>
      <c r="AE4" s="3"/>
      <c r="AF4" s="13"/>
      <c r="AG4" s="13"/>
      <c r="AH4" s="3"/>
      <c r="AI4" s="256"/>
      <c r="AJ4" s="256"/>
      <c r="AK4" s="256"/>
      <c r="AL4" s="256"/>
      <c r="AM4" s="3"/>
      <c r="AN4" s="256"/>
      <c r="AO4" s="256"/>
      <c r="AP4" s="256"/>
      <c r="AQ4" s="256"/>
    </row>
    <row r="5" spans="1:43" ht="14.5" customHeight="1" x14ac:dyDescent="0.35">
      <c r="A5" s="84" t="s">
        <v>106</v>
      </c>
      <c r="B5" s="257" t="s">
        <v>70</v>
      </c>
      <c r="C5" s="240">
        <v>17750</v>
      </c>
      <c r="D5" s="240">
        <v>400</v>
      </c>
      <c r="E5" s="240">
        <v>18140</v>
      </c>
      <c r="F5" s="240">
        <v>21000</v>
      </c>
      <c r="G5" s="240">
        <v>500</v>
      </c>
      <c r="H5" s="240">
        <v>21500</v>
      </c>
      <c r="I5" s="240">
        <v>20600</v>
      </c>
      <c r="J5" s="240">
        <v>600</v>
      </c>
      <c r="K5" s="240">
        <v>21200</v>
      </c>
      <c r="L5" s="240">
        <v>21610</v>
      </c>
      <c r="M5" s="240">
        <v>1060</v>
      </c>
      <c r="N5" s="240">
        <v>22660</v>
      </c>
      <c r="O5" s="240">
        <v>21080</v>
      </c>
      <c r="P5" s="240">
        <v>1450</v>
      </c>
      <c r="Q5" s="240">
        <v>22530</v>
      </c>
      <c r="R5" s="24">
        <v>-2.4525682554372975E-2</v>
      </c>
      <c r="S5" s="24">
        <v>0.36792452830188677</v>
      </c>
      <c r="T5" s="24">
        <v>0.18760563380281689</v>
      </c>
      <c r="U5" s="24">
        <v>2.625</v>
      </c>
      <c r="AD5" s="3"/>
      <c r="AE5" s="3"/>
      <c r="AH5" s="3"/>
      <c r="AI5" s="3"/>
      <c r="AJ5" s="3"/>
      <c r="AK5" s="3"/>
      <c r="AL5" s="3"/>
      <c r="AM5" s="3"/>
      <c r="AN5" s="3"/>
      <c r="AO5" s="3"/>
      <c r="AP5" s="3"/>
      <c r="AQ5" s="3"/>
    </row>
    <row r="6" spans="1:43" x14ac:dyDescent="0.35">
      <c r="A6" s="84"/>
      <c r="B6" s="257" t="s">
        <v>455</v>
      </c>
      <c r="C6" s="24">
        <v>0.97850055126791624</v>
      </c>
      <c r="D6" s="24">
        <v>2.2131147540983605E-2</v>
      </c>
      <c r="E6" s="24">
        <v>1</v>
      </c>
      <c r="F6" s="24">
        <v>0.97674418604651159</v>
      </c>
      <c r="G6" s="24">
        <v>2.3060796645702306E-2</v>
      </c>
      <c r="H6" s="24">
        <v>1</v>
      </c>
      <c r="I6" s="24">
        <v>0.97169811320754718</v>
      </c>
      <c r="J6" s="24">
        <v>2.9695969832665599E-2</v>
      </c>
      <c r="K6" s="24">
        <v>1</v>
      </c>
      <c r="L6" s="24">
        <v>0.95366284201235663</v>
      </c>
      <c r="M6" s="24">
        <v>4.6778464254192409E-2</v>
      </c>
      <c r="N6" s="24">
        <v>1</v>
      </c>
      <c r="O6" s="24">
        <v>0.93564136706613399</v>
      </c>
      <c r="P6" s="24">
        <v>6.4358632933865956E-2</v>
      </c>
      <c r="Q6" s="24">
        <v>1</v>
      </c>
      <c r="R6" s="24"/>
      <c r="S6" s="24"/>
      <c r="T6" s="24"/>
      <c r="U6" s="24"/>
      <c r="V6" s="161"/>
      <c r="X6" s="258"/>
      <c r="AD6" s="3"/>
      <c r="AE6" s="3"/>
      <c r="AH6" s="3"/>
      <c r="AI6" s="3"/>
      <c r="AJ6" s="3"/>
      <c r="AK6" s="3"/>
      <c r="AL6" s="3"/>
      <c r="AM6" s="3"/>
      <c r="AN6" s="3"/>
      <c r="AO6" s="3"/>
      <c r="AP6" s="3"/>
      <c r="AQ6" s="3"/>
    </row>
    <row r="7" spans="1:43" ht="14.5" customHeight="1" x14ac:dyDescent="0.35">
      <c r="A7" s="217" t="s">
        <v>107</v>
      </c>
      <c r="B7" s="259" t="s">
        <v>456</v>
      </c>
      <c r="C7" s="242">
        <v>67970</v>
      </c>
      <c r="D7" s="242">
        <v>4970</v>
      </c>
      <c r="E7" s="242">
        <v>72940</v>
      </c>
      <c r="F7" s="242">
        <v>72200</v>
      </c>
      <c r="G7" s="242">
        <v>6300</v>
      </c>
      <c r="H7" s="242">
        <v>78500</v>
      </c>
      <c r="I7" s="242">
        <v>68900</v>
      </c>
      <c r="J7" s="242">
        <v>6000</v>
      </c>
      <c r="K7" s="242">
        <v>74900</v>
      </c>
      <c r="L7" s="242">
        <v>56930</v>
      </c>
      <c r="M7" s="242">
        <v>4470</v>
      </c>
      <c r="N7" s="242">
        <v>61400</v>
      </c>
      <c r="O7" s="242">
        <v>55230</v>
      </c>
      <c r="P7" s="242">
        <v>4740</v>
      </c>
      <c r="Q7" s="242">
        <v>59970</v>
      </c>
      <c r="R7" s="246">
        <v>-2.9861233093272439E-2</v>
      </c>
      <c r="S7" s="246">
        <v>6.0402684563758392E-2</v>
      </c>
      <c r="T7" s="246">
        <v>-0.1874356333676622</v>
      </c>
      <c r="U7" s="246">
        <v>-4.6277665995975853E-2</v>
      </c>
      <c r="AD7" s="260"/>
      <c r="AE7" s="260"/>
      <c r="AI7" s="260"/>
      <c r="AJ7" s="260"/>
      <c r="AK7" s="260"/>
      <c r="AL7" s="215"/>
      <c r="AN7" s="260"/>
      <c r="AO7" s="260"/>
      <c r="AP7" s="260"/>
      <c r="AQ7" s="215"/>
    </row>
    <row r="8" spans="1:43" x14ac:dyDescent="0.35">
      <c r="A8" s="217"/>
      <c r="B8" s="259" t="s">
        <v>455</v>
      </c>
      <c r="C8" s="246">
        <v>0.93186180422264875</v>
      </c>
      <c r="D8" s="246">
        <v>6.8260076969819727E-2</v>
      </c>
      <c r="E8" s="246">
        <v>1</v>
      </c>
      <c r="F8" s="246">
        <v>0.91974522292993632</v>
      </c>
      <c r="G8" s="246">
        <v>7.9765545361875606E-2</v>
      </c>
      <c r="H8" s="246">
        <v>1</v>
      </c>
      <c r="I8" s="246">
        <v>0.91989319092122834</v>
      </c>
      <c r="J8" s="246">
        <v>7.9666110183639394E-2</v>
      </c>
      <c r="K8" s="246">
        <v>1</v>
      </c>
      <c r="L8" s="246">
        <v>0.92719869706840385</v>
      </c>
      <c r="M8" s="246">
        <v>7.280130293159609E-2</v>
      </c>
      <c r="N8" s="246">
        <v>1</v>
      </c>
      <c r="O8" s="246">
        <v>0.92096048024012001</v>
      </c>
      <c r="P8" s="246">
        <v>7.9039519759879939E-2</v>
      </c>
      <c r="Q8" s="246">
        <v>1</v>
      </c>
      <c r="R8" s="246"/>
      <c r="S8" s="246"/>
      <c r="T8" s="246"/>
      <c r="U8" s="246"/>
      <c r="V8" s="161"/>
      <c r="X8" s="258"/>
      <c r="AD8" s="260"/>
      <c r="AE8" s="260"/>
      <c r="AI8" s="260"/>
      <c r="AJ8" s="260"/>
      <c r="AK8" s="260"/>
      <c r="AL8" s="215"/>
      <c r="AN8" s="260"/>
      <c r="AO8" s="260"/>
      <c r="AP8" s="260"/>
      <c r="AQ8" s="215"/>
    </row>
    <row r="9" spans="1:43" ht="14.5" customHeight="1" x14ac:dyDescent="0.35">
      <c r="A9" s="84" t="s">
        <v>108</v>
      </c>
      <c r="B9" s="257" t="s">
        <v>456</v>
      </c>
      <c r="C9" s="240">
        <v>12800</v>
      </c>
      <c r="D9" s="240">
        <v>2710</v>
      </c>
      <c r="E9" s="240">
        <v>15510</v>
      </c>
      <c r="F9" s="240">
        <v>13400</v>
      </c>
      <c r="G9" s="240">
        <v>2700</v>
      </c>
      <c r="H9" s="240">
        <v>16000</v>
      </c>
      <c r="I9" s="240">
        <v>13000</v>
      </c>
      <c r="J9" s="240">
        <v>2500</v>
      </c>
      <c r="K9" s="240">
        <v>15500</v>
      </c>
      <c r="L9" s="240">
        <v>15080</v>
      </c>
      <c r="M9" s="240">
        <v>3400</v>
      </c>
      <c r="N9" s="240">
        <v>18480</v>
      </c>
      <c r="O9" s="240">
        <v>16920</v>
      </c>
      <c r="P9" s="240">
        <v>4190</v>
      </c>
      <c r="Q9" s="240">
        <v>21110</v>
      </c>
      <c r="R9" s="24">
        <v>0.1220159151193634</v>
      </c>
      <c r="S9" s="24">
        <v>0.2323529411764706</v>
      </c>
      <c r="T9" s="24">
        <v>0.32187500000000002</v>
      </c>
      <c r="U9" s="24">
        <v>0.54612546125461259</v>
      </c>
      <c r="AD9" s="260"/>
      <c r="AE9" s="260"/>
      <c r="AI9" s="260"/>
      <c r="AJ9" s="260"/>
      <c r="AK9" s="260"/>
      <c r="AL9" s="215"/>
      <c r="AN9" s="260"/>
      <c r="AO9" s="260"/>
      <c r="AP9" s="260"/>
      <c r="AQ9" s="215"/>
    </row>
    <row r="10" spans="1:43" x14ac:dyDescent="0.35">
      <c r="A10" s="84"/>
      <c r="B10" s="257" t="s">
        <v>455</v>
      </c>
      <c r="C10" s="24">
        <v>0.82527401676337842</v>
      </c>
      <c r="D10" s="24">
        <v>0.17511961722488001</v>
      </c>
      <c r="E10" s="24">
        <v>1</v>
      </c>
      <c r="F10" s="24">
        <v>0.83750000000000002</v>
      </c>
      <c r="G10" s="24">
        <v>0.166042446941323</v>
      </c>
      <c r="H10" s="24">
        <v>1</v>
      </c>
      <c r="I10" s="24">
        <v>0.83870967741935487</v>
      </c>
      <c r="J10" s="24">
        <v>0.15864297253634899</v>
      </c>
      <c r="K10" s="24">
        <v>1</v>
      </c>
      <c r="L10" s="24">
        <v>0.81601731601731597</v>
      </c>
      <c r="M10" s="24">
        <v>0.18398268398268397</v>
      </c>
      <c r="N10" s="24">
        <v>1</v>
      </c>
      <c r="O10" s="24">
        <v>0.8015158692562766</v>
      </c>
      <c r="P10" s="24">
        <v>0.19848413074372334</v>
      </c>
      <c r="Q10" s="24">
        <v>1</v>
      </c>
      <c r="R10" s="24"/>
      <c r="S10" s="24"/>
      <c r="T10" s="24"/>
      <c r="U10" s="24"/>
      <c r="V10" s="161"/>
      <c r="X10" s="258"/>
      <c r="AD10" s="260"/>
      <c r="AE10" s="260"/>
      <c r="AI10" s="260"/>
      <c r="AJ10" s="260"/>
      <c r="AK10" s="260"/>
      <c r="AL10" s="215"/>
      <c r="AN10" s="260"/>
      <c r="AO10" s="260"/>
      <c r="AP10" s="260"/>
      <c r="AQ10" s="215"/>
    </row>
    <row r="11" spans="1:43" ht="14.5" customHeight="1" x14ac:dyDescent="0.35">
      <c r="A11" s="220" t="s">
        <v>350</v>
      </c>
      <c r="B11" s="261" t="s">
        <v>456</v>
      </c>
      <c r="C11" s="262">
        <v>98520</v>
      </c>
      <c r="D11" s="262">
        <v>8080</v>
      </c>
      <c r="E11" s="262">
        <v>106590</v>
      </c>
      <c r="F11" s="262">
        <v>106600</v>
      </c>
      <c r="G11" s="262">
        <v>9500</v>
      </c>
      <c r="H11" s="262">
        <v>116000</v>
      </c>
      <c r="I11" s="262">
        <v>102500</v>
      </c>
      <c r="J11" s="262">
        <v>9100</v>
      </c>
      <c r="K11" s="262">
        <v>111600</v>
      </c>
      <c r="L11" s="262">
        <v>93620</v>
      </c>
      <c r="M11" s="262">
        <v>8930</v>
      </c>
      <c r="N11" s="262">
        <v>102540</v>
      </c>
      <c r="O11" s="262">
        <v>93230</v>
      </c>
      <c r="P11" s="262">
        <v>10380</v>
      </c>
      <c r="Q11" s="262">
        <v>103610</v>
      </c>
      <c r="R11" s="263">
        <v>-4.1857828312449243E-3</v>
      </c>
      <c r="S11" s="263">
        <v>0.16237402015677491</v>
      </c>
      <c r="T11" s="263">
        <v>-5.3694681282988224E-2</v>
      </c>
      <c r="U11" s="263">
        <v>0.28465346534653463</v>
      </c>
      <c r="AD11" s="260"/>
      <c r="AE11" s="260"/>
      <c r="AI11" s="260"/>
      <c r="AJ11" s="260"/>
      <c r="AK11" s="260"/>
      <c r="AL11" s="215"/>
      <c r="AN11" s="260"/>
      <c r="AO11" s="260"/>
      <c r="AP11" s="260"/>
      <c r="AQ11" s="215"/>
    </row>
    <row r="12" spans="1:43" x14ac:dyDescent="0.35">
      <c r="A12" s="220"/>
      <c r="B12" s="261" t="s">
        <v>455</v>
      </c>
      <c r="C12" s="177">
        <v>0.92428933295806359</v>
      </c>
      <c r="D12" s="264">
        <v>7.5804484473215125E-2</v>
      </c>
      <c r="E12" s="177">
        <v>1</v>
      </c>
      <c r="F12" s="177">
        <v>0.91896551724137931</v>
      </c>
      <c r="G12" s="264">
        <v>8.1896551724137928E-2</v>
      </c>
      <c r="H12" s="265">
        <v>1</v>
      </c>
      <c r="I12" s="177">
        <v>0.91845878136200698</v>
      </c>
      <c r="J12" s="264">
        <v>8.1541218637992796E-2</v>
      </c>
      <c r="K12" s="265">
        <v>1</v>
      </c>
      <c r="L12" s="177">
        <v>0.91302789995649591</v>
      </c>
      <c r="M12" s="177">
        <v>8.7087965671932902E-2</v>
      </c>
      <c r="N12" s="265">
        <v>1</v>
      </c>
      <c r="O12" s="265">
        <v>0.89981662001737284</v>
      </c>
      <c r="P12" s="265">
        <v>0.10018337998262716</v>
      </c>
      <c r="Q12" s="265">
        <v>1</v>
      </c>
      <c r="R12" s="263"/>
      <c r="S12" s="263"/>
      <c r="T12" s="263"/>
      <c r="U12" s="263"/>
      <c r="V12" s="177"/>
      <c r="X12" s="264"/>
      <c r="AD12" s="260"/>
      <c r="AE12" s="260"/>
      <c r="AI12" s="260"/>
      <c r="AJ12" s="260"/>
      <c r="AK12" s="260"/>
      <c r="AL12" s="215"/>
      <c r="AN12" s="260"/>
      <c r="AO12" s="260"/>
      <c r="AP12" s="260"/>
      <c r="AQ12" s="215"/>
    </row>
    <row r="13" spans="1:43" x14ac:dyDescent="0.35">
      <c r="A13" s="101" t="s">
        <v>110</v>
      </c>
      <c r="B13" s="266" t="s">
        <v>456</v>
      </c>
      <c r="C13" s="267">
        <v>232020</v>
      </c>
      <c r="D13" s="267">
        <v>262260</v>
      </c>
      <c r="E13" s="267">
        <v>494280</v>
      </c>
      <c r="F13" s="267">
        <v>240600</v>
      </c>
      <c r="G13" s="267">
        <v>268700</v>
      </c>
      <c r="H13" s="267">
        <v>509400</v>
      </c>
      <c r="I13" s="267">
        <v>230500</v>
      </c>
      <c r="J13" s="267">
        <v>264400</v>
      </c>
      <c r="K13" s="267">
        <v>494900</v>
      </c>
      <c r="L13" s="267">
        <v>191520</v>
      </c>
      <c r="M13" s="267">
        <v>184240</v>
      </c>
      <c r="N13" s="267">
        <v>375760</v>
      </c>
      <c r="O13" s="267">
        <v>196270</v>
      </c>
      <c r="P13" s="267">
        <v>197110</v>
      </c>
      <c r="Q13" s="267">
        <v>393380</v>
      </c>
      <c r="R13" s="209">
        <v>2.48015873015873E-2</v>
      </c>
      <c r="S13" s="209">
        <v>6.9854537559704735E-2</v>
      </c>
      <c r="T13" s="209">
        <v>-0.1540815446944229</v>
      </c>
      <c r="U13" s="209">
        <v>-0.24841760085411424</v>
      </c>
      <c r="AD13" s="260"/>
      <c r="AE13" s="260"/>
      <c r="AI13" s="260"/>
      <c r="AJ13" s="260"/>
      <c r="AK13" s="260"/>
      <c r="AL13" s="215"/>
      <c r="AN13" s="260"/>
      <c r="AO13" s="260"/>
      <c r="AP13" s="260"/>
      <c r="AQ13" s="215"/>
    </row>
    <row r="14" spans="1:43" x14ac:dyDescent="0.35">
      <c r="A14" s="101"/>
      <c r="B14" s="266" t="s">
        <v>455</v>
      </c>
      <c r="C14" s="209">
        <v>0.46941005098324834</v>
      </c>
      <c r="D14" s="209">
        <v>0.53058994901675205</v>
      </c>
      <c r="E14" s="209">
        <v>1</v>
      </c>
      <c r="F14" s="209">
        <v>0.47232037691401701</v>
      </c>
      <c r="G14" s="209">
        <v>0.52758827167159106</v>
      </c>
      <c r="H14" s="209">
        <v>1</v>
      </c>
      <c r="I14" s="209">
        <v>0.46575065669832288</v>
      </c>
      <c r="J14" s="209">
        <v>0.53416450286430195</v>
      </c>
      <c r="K14" s="209">
        <v>1</v>
      </c>
      <c r="L14" s="209">
        <v>0.50968703427719819</v>
      </c>
      <c r="M14" s="209">
        <v>0.49031296572280197</v>
      </c>
      <c r="N14" s="209">
        <v>1</v>
      </c>
      <c r="O14" s="209">
        <v>0.49893233006253496</v>
      </c>
      <c r="P14" s="209">
        <v>0.5010676699374651</v>
      </c>
      <c r="Q14" s="209">
        <v>1</v>
      </c>
      <c r="R14" s="209"/>
      <c r="S14" s="209"/>
      <c r="T14" s="209"/>
      <c r="U14" s="209"/>
      <c r="V14" s="268"/>
      <c r="X14" s="268"/>
      <c r="AC14" s="269"/>
      <c r="AD14" s="270"/>
      <c r="AE14" s="270"/>
      <c r="AF14" s="270"/>
      <c r="AG14" s="271"/>
      <c r="AH14" s="3"/>
      <c r="AI14" s="270"/>
      <c r="AJ14" s="270"/>
      <c r="AK14" s="270"/>
      <c r="AL14" s="271"/>
      <c r="AM14" s="3"/>
      <c r="AN14" s="270"/>
      <c r="AO14" s="270"/>
      <c r="AP14" s="270"/>
      <c r="AQ14" s="271"/>
    </row>
    <row r="15" spans="1:43" ht="18.5" x14ac:dyDescent="0.45">
      <c r="A15" s="272"/>
      <c r="B15" s="272"/>
      <c r="C15" s="273"/>
      <c r="D15" s="273"/>
      <c r="E15" s="273"/>
      <c r="F15" s="273"/>
      <c r="G15" s="273"/>
      <c r="H15" s="273"/>
      <c r="I15" s="161"/>
      <c r="J15" s="273"/>
      <c r="K15" s="273"/>
      <c r="L15" s="273"/>
      <c r="M15" s="273"/>
      <c r="N15" s="268"/>
      <c r="O15" s="268"/>
      <c r="P15" s="268"/>
      <c r="Q15" s="268"/>
      <c r="R15" s="268"/>
      <c r="S15" s="273"/>
      <c r="T15" s="273"/>
      <c r="U15" s="273"/>
      <c r="V15" s="273"/>
      <c r="W15" s="273"/>
      <c r="X15" s="268"/>
      <c r="Y15" s="268"/>
      <c r="Z15" s="268"/>
      <c r="AB15" s="53"/>
    </row>
    <row r="16" spans="1:43" ht="18.5" x14ac:dyDescent="0.45">
      <c r="A16" s="274" t="s">
        <v>327</v>
      </c>
      <c r="B16" s="272"/>
      <c r="C16" s="273"/>
      <c r="D16" s="273"/>
      <c r="E16" s="273"/>
      <c r="F16" s="273"/>
      <c r="G16" s="273"/>
      <c r="H16" s="273"/>
      <c r="I16" s="161"/>
      <c r="J16" s="273"/>
      <c r="K16" s="273"/>
      <c r="L16" s="273"/>
      <c r="M16" s="273"/>
      <c r="N16" s="268"/>
      <c r="O16" s="268"/>
      <c r="P16" s="268"/>
      <c r="Q16" s="268"/>
      <c r="R16" s="268"/>
      <c r="S16" s="273"/>
      <c r="T16" s="273"/>
      <c r="U16" s="273"/>
      <c r="V16" s="273"/>
      <c r="W16" s="273"/>
      <c r="X16" s="268"/>
      <c r="Y16" s="268"/>
      <c r="Z16" s="268"/>
      <c r="AB16" s="53"/>
    </row>
    <row r="17" spans="1:32" x14ac:dyDescent="0.35">
      <c r="A17" s="272"/>
      <c r="B17" s="272"/>
      <c r="C17" s="273"/>
      <c r="D17" s="273"/>
      <c r="E17" s="273"/>
      <c r="F17" s="273"/>
      <c r="G17" s="273"/>
      <c r="H17" s="273"/>
      <c r="I17" s="273"/>
      <c r="J17" s="273"/>
      <c r="K17" s="273"/>
      <c r="L17" s="273"/>
      <c r="M17" s="273"/>
      <c r="N17" s="268"/>
      <c r="O17" s="268"/>
      <c r="P17" s="268"/>
      <c r="Q17" s="268"/>
      <c r="R17" s="268"/>
      <c r="S17" s="273"/>
      <c r="T17" s="273"/>
      <c r="U17" s="273"/>
      <c r="V17" s="273"/>
      <c r="W17" s="273"/>
      <c r="X17" s="268"/>
      <c r="Y17" s="268"/>
      <c r="Z17" s="268"/>
    </row>
    <row r="18" spans="1:32" x14ac:dyDescent="0.35">
      <c r="A18" s="275" t="s">
        <v>84</v>
      </c>
      <c r="B18" s="272"/>
      <c r="C18" s="273"/>
      <c r="D18" s="273"/>
      <c r="E18" s="273"/>
      <c r="F18" s="273"/>
      <c r="G18" s="273"/>
      <c r="H18" s="273"/>
      <c r="I18" s="273"/>
      <c r="J18" s="273"/>
      <c r="K18" s="273"/>
      <c r="L18" s="273"/>
      <c r="M18" s="273"/>
      <c r="N18" s="268"/>
      <c r="O18" s="268"/>
      <c r="P18" s="268"/>
      <c r="Q18" s="268"/>
      <c r="R18" s="268"/>
      <c r="S18" s="273"/>
      <c r="T18" s="273"/>
      <c r="U18" s="273"/>
      <c r="V18" s="273"/>
      <c r="W18" s="273"/>
      <c r="X18" s="268"/>
      <c r="Y18" s="268"/>
      <c r="Z18" s="268"/>
    </row>
    <row r="19" spans="1:32" x14ac:dyDescent="0.35">
      <c r="B19" s="274"/>
    </row>
    <row r="20" spans="1:32" x14ac:dyDescent="0.35">
      <c r="A20" s="37"/>
      <c r="B20" s="37"/>
      <c r="AD20" s="276"/>
      <c r="AE20" s="276"/>
      <c r="AF20" s="276"/>
    </row>
    <row r="21" spans="1:32" x14ac:dyDescent="0.35">
      <c r="A21" s="3" t="s">
        <v>457</v>
      </c>
      <c r="B21" s="3"/>
      <c r="AD21" s="13"/>
      <c r="AE21" s="13"/>
      <c r="AF21" s="13"/>
    </row>
    <row r="22" spans="1:32" x14ac:dyDescent="0.35">
      <c r="A22" s="3"/>
      <c r="B22" s="3"/>
      <c r="AD22" s="13"/>
      <c r="AE22" s="13"/>
      <c r="AF22" s="13"/>
    </row>
    <row r="23" spans="1:32" ht="14.5" customHeight="1" x14ac:dyDescent="0.35">
      <c r="C23" s="249" t="s">
        <v>458</v>
      </c>
      <c r="D23" s="15"/>
      <c r="E23" s="15"/>
      <c r="F23" s="254" t="s">
        <v>459</v>
      </c>
      <c r="G23" s="250"/>
      <c r="H23" s="250"/>
      <c r="I23" s="249" t="s">
        <v>460</v>
      </c>
      <c r="J23" s="15"/>
      <c r="K23" s="15"/>
      <c r="L23" s="250" t="s">
        <v>461</v>
      </c>
      <c r="M23" s="250"/>
      <c r="N23" s="250"/>
      <c r="O23" s="249" t="s">
        <v>462</v>
      </c>
      <c r="P23" s="15"/>
      <c r="Q23" s="15"/>
      <c r="R23" s="16" t="s">
        <v>338</v>
      </c>
      <c r="S23" s="16"/>
      <c r="T23" s="16" t="s">
        <v>339</v>
      </c>
      <c r="U23" s="16"/>
      <c r="V23" s="251"/>
      <c r="W23" s="251"/>
      <c r="X23" s="251"/>
      <c r="Y23" s="251"/>
      <c r="AB23" s="277"/>
      <c r="AC23" s="277"/>
      <c r="AD23" s="277"/>
      <c r="AE23" s="277"/>
    </row>
    <row r="24" spans="1:32" x14ac:dyDescent="0.35">
      <c r="A24" s="18" t="s">
        <v>98</v>
      </c>
      <c r="C24" s="252" t="s">
        <v>453</v>
      </c>
      <c r="D24" s="252" t="s">
        <v>454</v>
      </c>
      <c r="E24" s="252" t="s">
        <v>105</v>
      </c>
      <c r="F24" s="252" t="s">
        <v>463</v>
      </c>
      <c r="G24" s="252" t="s">
        <v>454</v>
      </c>
      <c r="H24" s="252" t="s">
        <v>105</v>
      </c>
      <c r="I24" s="252" t="s">
        <v>463</v>
      </c>
      <c r="J24" s="252" t="s">
        <v>454</v>
      </c>
      <c r="K24" s="252" t="s">
        <v>105</v>
      </c>
      <c r="L24" s="252" t="s">
        <v>463</v>
      </c>
      <c r="M24" s="252" t="s">
        <v>454</v>
      </c>
      <c r="N24" s="252" t="s">
        <v>105</v>
      </c>
      <c r="O24" s="252" t="s">
        <v>463</v>
      </c>
      <c r="P24" s="252" t="s">
        <v>454</v>
      </c>
      <c r="Q24" s="19" t="s">
        <v>105</v>
      </c>
      <c r="R24" s="252" t="s">
        <v>453</v>
      </c>
      <c r="S24" s="252" t="s">
        <v>454</v>
      </c>
      <c r="T24" s="252" t="s">
        <v>453</v>
      </c>
      <c r="U24" s="252" t="s">
        <v>454</v>
      </c>
      <c r="V24" s="253"/>
      <c r="X24" s="253"/>
      <c r="Z24" s="76"/>
      <c r="AA24" s="76"/>
      <c r="AB24" s="76"/>
      <c r="AC24" s="76"/>
      <c r="AF24" s="13"/>
    </row>
    <row r="25" spans="1:32" ht="14.5" customHeight="1" x14ac:dyDescent="0.35">
      <c r="A25" s="84" t="s">
        <v>106</v>
      </c>
      <c r="B25" s="257" t="s">
        <v>70</v>
      </c>
      <c r="C25" s="240">
        <v>8320</v>
      </c>
      <c r="D25" s="240">
        <v>140</v>
      </c>
      <c r="E25" s="240">
        <v>8470</v>
      </c>
      <c r="F25" s="240">
        <v>9340</v>
      </c>
      <c r="G25" s="240">
        <v>170</v>
      </c>
      <c r="H25" s="240">
        <v>9510</v>
      </c>
      <c r="I25" s="240">
        <v>11740</v>
      </c>
      <c r="J25" s="240">
        <v>240</v>
      </c>
      <c r="K25" s="240">
        <v>11980</v>
      </c>
      <c r="L25" s="240">
        <v>12160</v>
      </c>
      <c r="M25" s="240">
        <v>260</v>
      </c>
      <c r="N25" s="240">
        <v>12420</v>
      </c>
      <c r="O25" s="240">
        <v>10690</v>
      </c>
      <c r="P25" s="240">
        <v>340</v>
      </c>
      <c r="Q25" s="240">
        <v>11030</v>
      </c>
      <c r="R25" s="24">
        <v>-0.12088815789473684</v>
      </c>
      <c r="S25" s="24">
        <v>0.30769230769230771</v>
      </c>
      <c r="T25" s="24">
        <v>0.28485576923076922</v>
      </c>
      <c r="U25" s="24">
        <v>1.4285714285714286</v>
      </c>
    </row>
    <row r="26" spans="1:32" ht="14.5" customHeight="1" x14ac:dyDescent="0.35">
      <c r="A26" s="84"/>
      <c r="B26" s="257" t="s">
        <v>455</v>
      </c>
      <c r="C26" s="24">
        <v>0.98229043683589135</v>
      </c>
      <c r="D26" s="24">
        <v>1.6528925619834711E-2</v>
      </c>
      <c r="E26" s="24">
        <v>1</v>
      </c>
      <c r="F26" s="24">
        <v>0.98212407991587802</v>
      </c>
      <c r="G26" s="24">
        <v>1.7875920084121977E-2</v>
      </c>
      <c r="H26" s="24">
        <v>1</v>
      </c>
      <c r="I26" s="24">
        <v>0.97996661101836391</v>
      </c>
      <c r="J26" s="24">
        <v>2.003338898163606E-2</v>
      </c>
      <c r="K26" s="24">
        <v>1</v>
      </c>
      <c r="L26" s="24">
        <v>0.97906602254428343</v>
      </c>
      <c r="M26" s="24">
        <v>2.0933977455716585E-2</v>
      </c>
      <c r="N26" s="24">
        <v>1</v>
      </c>
      <c r="O26" s="24">
        <v>0.96917497733454216</v>
      </c>
      <c r="P26" s="24">
        <v>3.0825022665457842E-2</v>
      </c>
      <c r="Q26" s="24">
        <v>1</v>
      </c>
      <c r="R26" s="24"/>
      <c r="S26" s="24"/>
      <c r="T26" s="24"/>
      <c r="U26" s="24"/>
      <c r="V26" s="161"/>
      <c r="X26" s="258"/>
    </row>
    <row r="27" spans="1:32" x14ac:dyDescent="0.35">
      <c r="A27" s="217" t="s">
        <v>107</v>
      </c>
      <c r="B27" s="259" t="s">
        <v>456</v>
      </c>
      <c r="C27" s="242">
        <v>38100</v>
      </c>
      <c r="D27" s="242">
        <v>2940</v>
      </c>
      <c r="E27" s="242">
        <v>41040</v>
      </c>
      <c r="F27" s="242">
        <v>41560</v>
      </c>
      <c r="G27" s="242">
        <v>3080</v>
      </c>
      <c r="H27" s="242">
        <v>44640</v>
      </c>
      <c r="I27" s="242">
        <v>42150</v>
      </c>
      <c r="J27" s="242">
        <v>3380</v>
      </c>
      <c r="K27" s="242">
        <v>45530</v>
      </c>
      <c r="L27" s="242">
        <v>41840</v>
      </c>
      <c r="M27" s="242">
        <v>3340</v>
      </c>
      <c r="N27" s="242">
        <v>45180</v>
      </c>
      <c r="O27" s="242">
        <v>33600</v>
      </c>
      <c r="P27" s="242">
        <v>2210</v>
      </c>
      <c r="Q27" s="242">
        <v>35810</v>
      </c>
      <c r="R27" s="246">
        <v>-0.19694072657743786</v>
      </c>
      <c r="S27" s="246">
        <v>-0.33832335329341318</v>
      </c>
      <c r="T27" s="246">
        <v>-0.11811023622047244</v>
      </c>
      <c r="U27" s="246">
        <v>-0.24829931972789115</v>
      </c>
    </row>
    <row r="28" spans="1:32" x14ac:dyDescent="0.35">
      <c r="A28" s="217"/>
      <c r="B28" s="259" t="s">
        <v>455</v>
      </c>
      <c r="C28" s="246">
        <v>0.92836257309941517</v>
      </c>
      <c r="D28" s="246">
        <v>7.1637426900584791E-2</v>
      </c>
      <c r="E28" s="246">
        <v>1</v>
      </c>
      <c r="F28" s="246">
        <v>0.93100358422939067</v>
      </c>
      <c r="G28" s="246">
        <v>6.8996415770609318E-2</v>
      </c>
      <c r="H28" s="246">
        <v>1</v>
      </c>
      <c r="I28" s="246">
        <v>0.92576323303316499</v>
      </c>
      <c r="J28" s="246">
        <v>7.4236766966835052E-2</v>
      </c>
      <c r="K28" s="246">
        <v>1</v>
      </c>
      <c r="L28" s="246">
        <v>0.92607348384240817</v>
      </c>
      <c r="M28" s="246">
        <v>7.3926516157591854E-2</v>
      </c>
      <c r="N28" s="246">
        <v>1</v>
      </c>
      <c r="O28" s="246">
        <v>0.93828539514102205</v>
      </c>
      <c r="P28" s="246">
        <v>6.1714604858977937E-2</v>
      </c>
      <c r="Q28" s="246">
        <v>1</v>
      </c>
      <c r="R28" s="246"/>
      <c r="S28" s="246"/>
      <c r="T28" s="246"/>
      <c r="U28" s="246"/>
      <c r="V28" s="161"/>
      <c r="X28" s="258"/>
    </row>
    <row r="29" spans="1:32" ht="14.5" customHeight="1" x14ac:dyDescent="0.35">
      <c r="A29" s="84" t="s">
        <v>108</v>
      </c>
      <c r="B29" s="257" t="s">
        <v>456</v>
      </c>
      <c r="C29" s="240">
        <v>7340</v>
      </c>
      <c r="D29" s="240">
        <v>1480</v>
      </c>
      <c r="E29" s="240">
        <v>8820</v>
      </c>
      <c r="F29" s="240">
        <v>8100</v>
      </c>
      <c r="G29" s="240">
        <v>1530</v>
      </c>
      <c r="H29" s="240">
        <v>9630</v>
      </c>
      <c r="I29" s="240">
        <v>8050</v>
      </c>
      <c r="J29" s="240">
        <v>1360</v>
      </c>
      <c r="K29" s="240">
        <v>9410</v>
      </c>
      <c r="L29" s="240">
        <v>7260</v>
      </c>
      <c r="M29" s="240">
        <v>1230</v>
      </c>
      <c r="N29" s="240">
        <v>8500</v>
      </c>
      <c r="O29" s="240">
        <v>7050</v>
      </c>
      <c r="P29" s="240">
        <v>1180</v>
      </c>
      <c r="Q29" s="240">
        <v>8240</v>
      </c>
      <c r="R29" s="24">
        <v>-2.8925619834710745E-2</v>
      </c>
      <c r="S29" s="24">
        <v>-4.065040650406504E-2</v>
      </c>
      <c r="T29" s="24">
        <v>-3.9509536784741145E-2</v>
      </c>
      <c r="U29" s="24">
        <v>-0.20270270270270271</v>
      </c>
    </row>
    <row r="30" spans="1:32" ht="14.5" customHeight="1" x14ac:dyDescent="0.35">
      <c r="A30" s="84"/>
      <c r="B30" s="257" t="s">
        <v>455</v>
      </c>
      <c r="C30" s="24">
        <v>0.83219954648526073</v>
      </c>
      <c r="D30" s="24">
        <v>0.16780045351473924</v>
      </c>
      <c r="E30" s="24">
        <v>1</v>
      </c>
      <c r="F30" s="24">
        <v>0.84112149532710279</v>
      </c>
      <c r="G30" s="24">
        <v>0.15887850467289719</v>
      </c>
      <c r="H30" s="24">
        <v>1</v>
      </c>
      <c r="I30" s="24">
        <v>0.85547290116896924</v>
      </c>
      <c r="J30" s="24">
        <v>0.14452709883103082</v>
      </c>
      <c r="K30" s="24">
        <v>1</v>
      </c>
      <c r="L30" s="24">
        <v>0.85411764705882354</v>
      </c>
      <c r="M30" s="24">
        <v>0.14470588235294118</v>
      </c>
      <c r="N30" s="24">
        <v>1</v>
      </c>
      <c r="O30" s="24">
        <v>0.85558252427184467</v>
      </c>
      <c r="P30" s="24">
        <v>0.14320388349514562</v>
      </c>
      <c r="Q30" s="24">
        <v>1</v>
      </c>
      <c r="R30" s="24"/>
      <c r="S30" s="24"/>
      <c r="T30" s="24"/>
      <c r="U30" s="24"/>
      <c r="V30" s="161"/>
      <c r="X30" s="258"/>
    </row>
    <row r="31" spans="1:32" x14ac:dyDescent="0.35">
      <c r="A31" s="220" t="s">
        <v>350</v>
      </c>
      <c r="B31" s="261" t="s">
        <v>456</v>
      </c>
      <c r="C31" s="262">
        <v>53760</v>
      </c>
      <c r="D31" s="262">
        <v>4560</v>
      </c>
      <c r="E31" s="262">
        <v>58330</v>
      </c>
      <c r="F31" s="262">
        <v>59000</v>
      </c>
      <c r="G31" s="262">
        <v>4780</v>
      </c>
      <c r="H31" s="262">
        <v>63780</v>
      </c>
      <c r="I31" s="262">
        <v>61940</v>
      </c>
      <c r="J31" s="262">
        <v>4980</v>
      </c>
      <c r="K31" s="262">
        <v>66920</v>
      </c>
      <c r="L31" s="262">
        <v>61260</v>
      </c>
      <c r="M31" s="262">
        <v>4830</v>
      </c>
      <c r="N31" s="262">
        <v>66100</v>
      </c>
      <c r="O31" s="262">
        <v>51340</v>
      </c>
      <c r="P31" s="262">
        <v>3730</v>
      </c>
      <c r="Q31" s="262">
        <v>55080</v>
      </c>
      <c r="R31" s="263">
        <v>-0.16193274567417565</v>
      </c>
      <c r="S31" s="263">
        <v>-0.2277432712215321</v>
      </c>
      <c r="T31" s="263">
        <v>-4.5014880952380952E-2</v>
      </c>
      <c r="U31" s="263">
        <v>-0.18201754385964913</v>
      </c>
    </row>
    <row r="32" spans="1:32" x14ac:dyDescent="0.35">
      <c r="A32" s="220"/>
      <c r="B32" s="261" t="s">
        <v>455</v>
      </c>
      <c r="C32" s="177">
        <v>0.92165266586662098</v>
      </c>
      <c r="D32" s="264">
        <v>7.8175895765472306E-2</v>
      </c>
      <c r="E32" s="177">
        <v>1</v>
      </c>
      <c r="F32" s="177">
        <v>0.92505487613671999</v>
      </c>
      <c r="G32" s="264">
        <v>7.4945123863280019E-2</v>
      </c>
      <c r="H32" s="177">
        <v>1</v>
      </c>
      <c r="I32" s="177">
        <v>0.92558278541542138</v>
      </c>
      <c r="J32" s="264">
        <v>7.4417214584578603E-2</v>
      </c>
      <c r="K32" s="177">
        <v>1</v>
      </c>
      <c r="L32" s="177">
        <v>0.92677760968229905</v>
      </c>
      <c r="M32" s="264">
        <v>7.3071104387292002E-2</v>
      </c>
      <c r="N32" s="177">
        <v>1</v>
      </c>
      <c r="O32" s="177">
        <v>0.9320987654320988</v>
      </c>
      <c r="P32" s="264">
        <v>6.7719680464778498E-2</v>
      </c>
      <c r="Q32" s="177">
        <v>1</v>
      </c>
      <c r="R32" s="263"/>
      <c r="S32" s="263"/>
      <c r="T32" s="263"/>
      <c r="U32" s="263"/>
      <c r="V32" s="177"/>
      <c r="X32" s="265"/>
    </row>
    <row r="33" spans="1:38" ht="14.5" customHeight="1" x14ac:dyDescent="0.35">
      <c r="A33" s="101" t="s">
        <v>110</v>
      </c>
      <c r="B33" s="266" t="s">
        <v>456</v>
      </c>
      <c r="C33" s="267">
        <v>123260</v>
      </c>
      <c r="D33" s="267">
        <v>137630</v>
      </c>
      <c r="E33" s="267">
        <v>260900</v>
      </c>
      <c r="F33" s="267">
        <v>129560</v>
      </c>
      <c r="G33" s="267">
        <v>142090</v>
      </c>
      <c r="H33" s="267">
        <v>271660</v>
      </c>
      <c r="I33" s="267">
        <v>132870</v>
      </c>
      <c r="J33" s="267">
        <v>144910</v>
      </c>
      <c r="K33" s="267">
        <v>277790</v>
      </c>
      <c r="L33" s="267">
        <v>129000</v>
      </c>
      <c r="M33" s="267">
        <v>147160</v>
      </c>
      <c r="N33" s="267">
        <v>276160</v>
      </c>
      <c r="O33" s="267">
        <v>92940</v>
      </c>
      <c r="P33" s="267">
        <v>92210</v>
      </c>
      <c r="Q33" s="267">
        <v>185150</v>
      </c>
      <c r="R33" s="209">
        <v>-0.27953488372093022</v>
      </c>
      <c r="S33" s="209">
        <v>-0.37340309866811633</v>
      </c>
      <c r="T33" s="209">
        <v>-0.2459840986532533</v>
      </c>
      <c r="U33" s="209">
        <v>-0.33001525830124245</v>
      </c>
    </row>
    <row r="34" spans="1:38" x14ac:dyDescent="0.35">
      <c r="A34" s="101"/>
      <c r="B34" s="266" t="s">
        <v>455</v>
      </c>
      <c r="C34" s="209">
        <v>0.47244154848600994</v>
      </c>
      <c r="D34" s="209">
        <v>0.52752012265235726</v>
      </c>
      <c r="E34" s="209">
        <v>1</v>
      </c>
      <c r="F34" s="209">
        <v>0.47691967901052784</v>
      </c>
      <c r="G34" s="209">
        <v>0.52304351027019069</v>
      </c>
      <c r="H34" s="209">
        <v>1</v>
      </c>
      <c r="I34" s="209">
        <v>0.47831095431801002</v>
      </c>
      <c r="J34" s="209">
        <v>0.52165304726592032</v>
      </c>
      <c r="K34" s="209">
        <v>1</v>
      </c>
      <c r="L34" s="209">
        <v>0.46712050984936271</v>
      </c>
      <c r="M34" s="209">
        <v>0.53287949015063729</v>
      </c>
      <c r="N34" s="209">
        <v>1</v>
      </c>
      <c r="O34" s="209">
        <v>0.50197137456116658</v>
      </c>
      <c r="P34" s="209">
        <v>0.49802862543883336</v>
      </c>
      <c r="Q34" s="209">
        <v>1</v>
      </c>
      <c r="R34" s="209"/>
      <c r="S34" s="209"/>
      <c r="T34" s="209"/>
      <c r="U34" s="209"/>
    </row>
    <row r="35" spans="1:38" ht="14.5" customHeight="1" x14ac:dyDescent="0.35">
      <c r="H35" s="161"/>
    </row>
    <row r="36" spans="1:38" x14ac:dyDescent="0.35">
      <c r="A36" s="274" t="s">
        <v>327</v>
      </c>
    </row>
    <row r="37" spans="1:38" x14ac:dyDescent="0.35">
      <c r="A37" s="272"/>
    </row>
    <row r="38" spans="1:38" x14ac:dyDescent="0.35">
      <c r="A38" s="275" t="s">
        <v>84</v>
      </c>
      <c r="B38" s="117"/>
    </row>
    <row r="39" spans="1:38" x14ac:dyDescent="0.35">
      <c r="A39" s="278"/>
      <c r="B39" s="279"/>
    </row>
    <row r="40" spans="1:38" x14ac:dyDescent="0.35">
      <c r="A40" s="278"/>
      <c r="B40" s="280"/>
    </row>
    <row r="41" spans="1:38" x14ac:dyDescent="0.35">
      <c r="A41" s="278"/>
      <c r="B41" s="279"/>
    </row>
    <row r="42" spans="1:38" x14ac:dyDescent="0.35">
      <c r="A42" s="281"/>
      <c r="B42" s="282"/>
    </row>
    <row r="43" spans="1:38" x14ac:dyDescent="0.35">
      <c r="A43" s="281"/>
      <c r="B43" s="282"/>
      <c r="AJ43" s="276"/>
      <c r="AK43" s="276"/>
      <c r="AL43" s="276"/>
    </row>
    <row r="44" spans="1:38" x14ac:dyDescent="0.35">
      <c r="AG44" s="283"/>
      <c r="AH44" s="13"/>
      <c r="AI44" s="13"/>
      <c r="AJ44" s="13"/>
      <c r="AK44" s="13"/>
      <c r="AL44" s="13"/>
    </row>
    <row r="45" spans="1:38" ht="18.649999999999999" customHeight="1" x14ac:dyDescent="0.35"/>
    <row r="46" spans="1:38" ht="64" customHeight="1" x14ac:dyDescent="0.35">
      <c r="C46" s="284"/>
      <c r="D46" s="284"/>
      <c r="E46" s="284"/>
      <c r="F46" s="284"/>
      <c r="G46" s="284"/>
      <c r="H46" s="284"/>
      <c r="I46" s="59"/>
      <c r="J46" s="59"/>
      <c r="K46" s="59"/>
      <c r="L46" s="59"/>
      <c r="M46" s="59"/>
      <c r="N46" s="59"/>
      <c r="O46" s="59"/>
      <c r="P46" s="59"/>
      <c r="Q46" s="59"/>
      <c r="R46" s="59"/>
      <c r="S46" s="59"/>
      <c r="T46" s="59"/>
      <c r="U46" s="59"/>
      <c r="V46" s="59"/>
      <c r="W46" s="59"/>
      <c r="X46" s="59"/>
      <c r="Y46" s="285"/>
      <c r="Z46" s="285"/>
      <c r="AA46" s="286"/>
    </row>
    <row r="47" spans="1:38" ht="14.5" customHeight="1" x14ac:dyDescent="0.45">
      <c r="C47" s="60"/>
      <c r="D47" s="60"/>
      <c r="E47" s="60"/>
      <c r="F47" s="60"/>
      <c r="G47" s="60"/>
      <c r="H47" s="60"/>
      <c r="I47" s="258"/>
      <c r="J47" s="258"/>
      <c r="K47" s="258"/>
      <c r="L47" s="258"/>
      <c r="M47" s="258"/>
      <c r="N47" s="258"/>
      <c r="O47" s="258"/>
      <c r="P47" s="258"/>
      <c r="Q47" s="258"/>
      <c r="R47" s="258"/>
      <c r="S47" s="287"/>
      <c r="T47" s="287"/>
      <c r="U47" s="287"/>
      <c r="V47" s="287"/>
      <c r="W47" s="258"/>
      <c r="X47" s="258"/>
      <c r="Y47" s="258"/>
      <c r="Z47" s="258"/>
      <c r="AA47" s="287"/>
      <c r="AE47" s="288"/>
      <c r="AG47" s="289"/>
      <c r="AH47" s="289"/>
      <c r="AI47" s="289"/>
      <c r="AJ47" s="289"/>
      <c r="AK47" s="289"/>
    </row>
    <row r="48" spans="1:38" ht="14.5" customHeight="1" x14ac:dyDescent="0.45">
      <c r="C48" s="60"/>
      <c r="D48" s="60"/>
      <c r="E48" s="60"/>
      <c r="F48" s="60"/>
      <c r="G48" s="60"/>
      <c r="H48" s="60"/>
      <c r="I48" s="258"/>
      <c r="J48" s="258"/>
      <c r="K48" s="258"/>
      <c r="L48" s="258"/>
      <c r="M48" s="258"/>
      <c r="N48" s="258"/>
      <c r="O48" s="258"/>
      <c r="P48" s="258"/>
      <c r="Q48" s="258"/>
      <c r="R48" s="258"/>
      <c r="S48" s="287"/>
      <c r="T48" s="287"/>
      <c r="U48" s="287"/>
      <c r="V48" s="287"/>
      <c r="W48" s="258"/>
      <c r="X48" s="258"/>
      <c r="Y48" s="258"/>
      <c r="Z48" s="258"/>
      <c r="AA48" s="287"/>
      <c r="AE48" s="288"/>
      <c r="AG48" s="289"/>
      <c r="AH48" s="289"/>
      <c r="AI48" s="289"/>
      <c r="AJ48" s="289"/>
      <c r="AK48" s="289"/>
    </row>
    <row r="49" spans="3:37" x14ac:dyDescent="0.35">
      <c r="C49" s="60"/>
      <c r="D49" s="60"/>
      <c r="E49" s="60"/>
      <c r="F49" s="60"/>
      <c r="G49" s="60"/>
      <c r="H49" s="60"/>
      <c r="I49" s="258"/>
      <c r="J49" s="258"/>
      <c r="K49" s="258"/>
      <c r="L49" s="258"/>
      <c r="M49" s="258"/>
      <c r="N49" s="258"/>
      <c r="O49" s="258"/>
      <c r="P49" s="258"/>
      <c r="Q49" s="258"/>
      <c r="R49" s="258"/>
      <c r="S49" s="287"/>
      <c r="T49" s="287"/>
      <c r="U49" s="287"/>
      <c r="V49" s="287"/>
      <c r="W49" s="258"/>
      <c r="X49" s="258"/>
      <c r="Y49" s="258"/>
      <c r="Z49" s="258"/>
      <c r="AA49" s="287"/>
      <c r="AE49" s="161"/>
      <c r="AG49" s="289"/>
      <c r="AH49" s="289"/>
      <c r="AI49" s="289"/>
      <c r="AJ49" s="289"/>
      <c r="AK49" s="289"/>
    </row>
    <row r="50" spans="3:37" x14ac:dyDescent="0.35">
      <c r="C50" s="60"/>
      <c r="D50" s="60"/>
      <c r="E50" s="60"/>
      <c r="F50" s="60"/>
      <c r="G50" s="60"/>
      <c r="H50" s="60"/>
      <c r="I50" s="258"/>
      <c r="J50" s="258"/>
      <c r="K50" s="258"/>
      <c r="L50" s="258"/>
      <c r="M50" s="258"/>
      <c r="N50" s="258"/>
      <c r="O50" s="258"/>
      <c r="P50" s="258"/>
      <c r="Q50" s="258"/>
      <c r="R50" s="258"/>
      <c r="S50" s="287"/>
      <c r="T50" s="287"/>
      <c r="U50" s="287"/>
      <c r="V50" s="287"/>
      <c r="W50" s="258"/>
      <c r="X50" s="258"/>
      <c r="Y50" s="258"/>
      <c r="Z50" s="258"/>
      <c r="AA50" s="287"/>
      <c r="AE50" s="161"/>
      <c r="AG50" s="289"/>
      <c r="AH50" s="289"/>
      <c r="AI50" s="289"/>
      <c r="AJ50" s="289"/>
      <c r="AK50" s="289"/>
    </row>
    <row r="51" spans="3:37" x14ac:dyDescent="0.35">
      <c r="C51" s="60"/>
      <c r="D51" s="60"/>
      <c r="E51" s="60"/>
      <c r="F51" s="60"/>
      <c r="G51" s="60"/>
      <c r="H51" s="60"/>
      <c r="I51" s="258"/>
      <c r="J51" s="258"/>
      <c r="K51" s="258"/>
      <c r="L51" s="258"/>
      <c r="M51" s="258"/>
      <c r="N51" s="258"/>
      <c r="O51" s="258"/>
      <c r="P51" s="258"/>
      <c r="Q51" s="258"/>
      <c r="R51" s="258"/>
      <c r="S51" s="287"/>
      <c r="T51" s="287"/>
      <c r="U51" s="287"/>
      <c r="V51" s="287"/>
      <c r="W51" s="258"/>
      <c r="X51" s="258"/>
      <c r="Y51" s="258"/>
      <c r="Z51" s="258"/>
      <c r="AA51" s="287"/>
      <c r="AE51" s="161"/>
      <c r="AG51" s="289"/>
      <c r="AH51" s="289"/>
      <c r="AI51" s="289"/>
      <c r="AJ51" s="289"/>
      <c r="AK51" s="289"/>
    </row>
    <row r="52" spans="3:37" x14ac:dyDescent="0.35">
      <c r="C52" s="60"/>
      <c r="D52" s="60"/>
      <c r="E52" s="60"/>
      <c r="F52" s="60"/>
      <c r="G52" s="60"/>
      <c r="H52" s="60"/>
      <c r="I52" s="258"/>
      <c r="J52" s="258"/>
      <c r="K52" s="258"/>
      <c r="L52" s="258"/>
      <c r="M52" s="258"/>
      <c r="N52" s="258"/>
      <c r="O52" s="258"/>
      <c r="P52" s="258"/>
      <c r="Q52" s="258"/>
      <c r="R52" s="258"/>
      <c r="S52" s="287"/>
      <c r="T52" s="287"/>
      <c r="U52" s="287"/>
      <c r="V52" s="287"/>
      <c r="W52" s="258"/>
      <c r="X52" s="258"/>
      <c r="Y52" s="258"/>
      <c r="Z52" s="258"/>
      <c r="AA52" s="287"/>
      <c r="AE52" s="290"/>
      <c r="AG52" s="289"/>
      <c r="AH52" s="289"/>
      <c r="AI52" s="289"/>
      <c r="AJ52" s="289"/>
      <c r="AK52" s="289"/>
    </row>
    <row r="53" spans="3:37" x14ac:dyDescent="0.35">
      <c r="C53" s="60"/>
      <c r="D53" s="60"/>
      <c r="E53" s="60"/>
      <c r="F53" s="60"/>
      <c r="G53" s="60"/>
      <c r="H53" s="60"/>
      <c r="I53" s="258"/>
      <c r="J53" s="258"/>
      <c r="K53" s="258"/>
      <c r="L53" s="258"/>
      <c r="M53" s="258"/>
      <c r="N53" s="258"/>
      <c r="O53" s="258"/>
      <c r="P53" s="258"/>
      <c r="Q53" s="258"/>
      <c r="R53" s="258"/>
      <c r="S53" s="287"/>
      <c r="T53" s="287"/>
      <c r="U53" s="287"/>
      <c r="V53" s="287"/>
      <c r="W53" s="258"/>
      <c r="X53" s="258"/>
      <c r="Y53" s="258"/>
      <c r="Z53" s="258"/>
      <c r="AA53" s="287"/>
      <c r="AE53" s="161"/>
      <c r="AG53" s="289"/>
      <c r="AH53" s="289"/>
      <c r="AI53" s="289"/>
      <c r="AJ53" s="289"/>
      <c r="AK53" s="289"/>
    </row>
    <row r="54" spans="3:37" x14ac:dyDescent="0.35">
      <c r="C54" s="60"/>
      <c r="D54" s="60"/>
      <c r="E54" s="60"/>
      <c r="F54" s="60"/>
      <c r="G54" s="60"/>
      <c r="H54" s="60"/>
      <c r="I54" s="258"/>
      <c r="J54" s="258"/>
      <c r="K54" s="258"/>
      <c r="L54" s="258"/>
      <c r="M54" s="258"/>
      <c r="N54" s="258"/>
      <c r="O54" s="258"/>
      <c r="P54" s="258"/>
      <c r="Q54" s="258"/>
      <c r="R54" s="258"/>
      <c r="S54" s="287"/>
      <c r="T54" s="287"/>
      <c r="U54" s="287"/>
      <c r="V54" s="287"/>
      <c r="W54" s="258"/>
      <c r="X54" s="258"/>
      <c r="Y54" s="258"/>
      <c r="Z54" s="258"/>
      <c r="AA54" s="287"/>
      <c r="AE54" s="161"/>
      <c r="AG54" s="289"/>
      <c r="AH54" s="289"/>
      <c r="AI54" s="289"/>
      <c r="AJ54" s="289"/>
      <c r="AK54" s="289"/>
    </row>
    <row r="55" spans="3:37" x14ac:dyDescent="0.35">
      <c r="C55" s="60"/>
      <c r="D55" s="60"/>
      <c r="E55" s="60"/>
      <c r="F55" s="60"/>
      <c r="G55" s="60"/>
      <c r="H55" s="60"/>
      <c r="I55" s="258"/>
      <c r="J55" s="258"/>
      <c r="K55" s="258"/>
      <c r="L55" s="258"/>
      <c r="M55" s="258"/>
      <c r="N55" s="258"/>
      <c r="O55" s="258"/>
      <c r="P55" s="258"/>
      <c r="Q55" s="258"/>
      <c r="R55" s="258"/>
      <c r="S55" s="287"/>
      <c r="T55" s="287"/>
      <c r="U55" s="287"/>
      <c r="V55" s="287"/>
      <c r="W55" s="258"/>
      <c r="X55" s="258"/>
      <c r="Y55" s="258"/>
      <c r="Z55" s="258"/>
      <c r="AA55" s="287"/>
      <c r="AE55" s="161"/>
      <c r="AG55" s="289"/>
      <c r="AH55" s="289"/>
      <c r="AI55" s="289"/>
      <c r="AJ55" s="289"/>
      <c r="AK55" s="289"/>
    </row>
    <row r="56" spans="3:37" x14ac:dyDescent="0.35">
      <c r="I56" s="291"/>
      <c r="J56" s="291"/>
      <c r="K56" s="291"/>
      <c r="L56" s="291"/>
      <c r="M56" s="291"/>
      <c r="N56" s="291"/>
      <c r="O56" s="291"/>
      <c r="P56" s="291"/>
      <c r="Q56" s="291"/>
      <c r="R56" s="291"/>
      <c r="S56" s="292"/>
      <c r="T56" s="292"/>
      <c r="U56" s="292"/>
      <c r="V56" s="292"/>
      <c r="W56" s="291"/>
      <c r="X56" s="291"/>
      <c r="Y56" s="291"/>
      <c r="Z56" s="291"/>
      <c r="AA56" s="292"/>
      <c r="AG56" s="289"/>
      <c r="AH56" s="289"/>
      <c r="AI56" s="289"/>
      <c r="AJ56" s="289"/>
      <c r="AK56" s="289"/>
    </row>
    <row r="57" spans="3:37" x14ac:dyDescent="0.35">
      <c r="C57" s="60"/>
      <c r="D57" s="60"/>
      <c r="E57" s="60"/>
      <c r="F57" s="60"/>
      <c r="G57" s="60"/>
      <c r="H57" s="60"/>
      <c r="I57" s="258"/>
      <c r="J57" s="258"/>
      <c r="K57" s="258"/>
      <c r="L57" s="258"/>
      <c r="M57" s="258"/>
      <c r="N57" s="258"/>
      <c r="O57" s="258"/>
      <c r="P57" s="258"/>
      <c r="Q57" s="258"/>
      <c r="R57" s="258"/>
      <c r="S57" s="287"/>
      <c r="T57" s="287"/>
      <c r="U57" s="287"/>
      <c r="V57" s="287"/>
      <c r="W57" s="258"/>
      <c r="X57" s="258"/>
      <c r="Y57" s="258"/>
      <c r="Z57" s="258"/>
      <c r="AA57" s="287"/>
    </row>
    <row r="58" spans="3:37" x14ac:dyDescent="0.35">
      <c r="C58" s="97"/>
      <c r="D58" s="107"/>
      <c r="E58" s="107"/>
      <c r="F58" s="107"/>
      <c r="G58" s="107"/>
      <c r="H58" s="107"/>
      <c r="I58" s="270"/>
      <c r="J58" s="270"/>
      <c r="K58" s="270"/>
      <c r="L58" s="270"/>
      <c r="M58" s="270"/>
      <c r="N58" s="270"/>
      <c r="O58" s="270"/>
      <c r="P58" s="270"/>
      <c r="Q58" s="270"/>
      <c r="R58" s="270"/>
      <c r="S58" s="293"/>
      <c r="T58" s="293"/>
      <c r="U58" s="293"/>
      <c r="V58" s="293"/>
      <c r="W58" s="270"/>
      <c r="X58" s="270"/>
      <c r="Y58" s="270"/>
      <c r="Z58" s="270"/>
      <c r="AA58" s="262"/>
    </row>
    <row r="59" spans="3:37" ht="14.5" customHeight="1" x14ac:dyDescent="0.35"/>
    <row r="63" spans="3:37" x14ac:dyDescent="0.35">
      <c r="C63" s="2" t="s">
        <v>464</v>
      </c>
      <c r="I63" s="7" t="s">
        <v>465</v>
      </c>
      <c r="J63" s="7"/>
      <c r="K63" s="7"/>
      <c r="L63" s="7"/>
      <c r="M63" s="7"/>
    </row>
    <row r="64" spans="3:37" x14ac:dyDescent="0.35">
      <c r="I64" s="7" t="s">
        <v>466</v>
      </c>
      <c r="J64" s="7"/>
      <c r="K64" s="7"/>
      <c r="L64" s="7"/>
      <c r="M64" s="7"/>
    </row>
    <row r="66" spans="1:28" x14ac:dyDescent="0.35">
      <c r="C66" s="2" t="s">
        <v>467</v>
      </c>
      <c r="I66" s="7" t="s">
        <v>468</v>
      </c>
      <c r="J66" s="7"/>
      <c r="K66" s="7"/>
      <c r="L66" s="7"/>
      <c r="M66" s="7"/>
    </row>
    <row r="67" spans="1:28" ht="14.5" customHeight="1" x14ac:dyDescent="0.35"/>
    <row r="68" spans="1:28" x14ac:dyDescent="0.35">
      <c r="C68" s="2" t="s">
        <v>469</v>
      </c>
    </row>
    <row r="73" spans="1:28" x14ac:dyDescent="0.35">
      <c r="A73" s="294"/>
      <c r="B73" s="294"/>
      <c r="C73" s="201"/>
      <c r="D73" s="201"/>
      <c r="E73" s="201"/>
      <c r="F73" s="201"/>
      <c r="G73" s="201"/>
      <c r="H73" s="201"/>
      <c r="I73" s="295"/>
      <c r="J73" s="295"/>
      <c r="K73" s="295"/>
      <c r="L73" s="295"/>
      <c r="M73" s="295"/>
      <c r="N73" s="295"/>
      <c r="O73" s="295"/>
      <c r="P73" s="295"/>
      <c r="Q73" s="295"/>
      <c r="R73" s="295"/>
      <c r="S73" s="295"/>
      <c r="T73" s="295"/>
      <c r="U73" s="295"/>
      <c r="V73" s="295"/>
      <c r="W73" s="295"/>
      <c r="X73" s="295"/>
      <c r="Y73" s="295"/>
      <c r="Z73" s="295"/>
      <c r="AA73" s="258"/>
      <c r="AB73" s="296"/>
    </row>
    <row r="74" spans="1:28" x14ac:dyDescent="0.35">
      <c r="A74" s="294"/>
      <c r="B74" s="294"/>
      <c r="C74" s="201"/>
      <c r="D74" s="201"/>
      <c r="E74" s="201"/>
      <c r="F74" s="201"/>
      <c r="G74" s="201"/>
      <c r="H74" s="201"/>
      <c r="I74" s="295"/>
      <c r="J74" s="295"/>
      <c r="K74" s="295"/>
      <c r="L74" s="295"/>
      <c r="M74" s="295"/>
      <c r="N74" s="295"/>
      <c r="O74" s="295"/>
      <c r="P74" s="295"/>
      <c r="Q74" s="295"/>
      <c r="R74" s="295"/>
      <c r="S74" s="295"/>
      <c r="T74" s="295"/>
      <c r="U74" s="295"/>
      <c r="V74" s="295"/>
      <c r="W74" s="297"/>
      <c r="X74" s="297"/>
      <c r="Y74" s="297"/>
      <c r="Z74" s="297"/>
      <c r="AA74" s="204"/>
      <c r="AB74" s="296"/>
    </row>
    <row r="75" spans="1:28" x14ac:dyDescent="0.35">
      <c r="A75" s="298"/>
      <c r="B75" s="299"/>
      <c r="C75" s="5"/>
      <c r="D75" s="5"/>
      <c r="E75" s="5"/>
      <c r="F75" s="5"/>
      <c r="G75" s="5"/>
      <c r="H75" s="5"/>
      <c r="I75" s="295"/>
      <c r="J75" s="295"/>
      <c r="K75" s="295"/>
      <c r="L75" s="295"/>
      <c r="M75" s="295"/>
      <c r="N75" s="295"/>
      <c r="O75" s="295"/>
      <c r="P75" s="295"/>
      <c r="Q75" s="295"/>
      <c r="R75" s="295"/>
      <c r="S75" s="295"/>
      <c r="T75" s="295"/>
      <c r="U75" s="295"/>
      <c r="V75" s="295"/>
      <c r="W75" s="297"/>
      <c r="X75" s="297"/>
      <c r="Y75" s="297"/>
      <c r="Z75" s="297"/>
      <c r="AA75" s="204"/>
      <c r="AB75" s="296"/>
    </row>
    <row r="76" spans="1:28" x14ac:dyDescent="0.35">
      <c r="A76" s="298"/>
      <c r="B76" s="299"/>
      <c r="C76" s="5"/>
      <c r="D76" s="5"/>
      <c r="E76" s="5"/>
      <c r="F76" s="5"/>
      <c r="G76" s="5"/>
      <c r="H76" s="5"/>
      <c r="I76" s="295"/>
      <c r="J76" s="295"/>
      <c r="K76" s="295"/>
      <c r="L76" s="295"/>
      <c r="M76" s="295"/>
      <c r="N76" s="295"/>
      <c r="O76" s="295"/>
      <c r="P76" s="295"/>
      <c r="Q76" s="295"/>
      <c r="R76" s="295"/>
      <c r="S76" s="295"/>
      <c r="T76" s="295"/>
      <c r="U76" s="295"/>
      <c r="V76" s="295"/>
      <c r="W76" s="295"/>
      <c r="X76" s="295"/>
      <c r="Y76" s="295"/>
      <c r="Z76" s="295"/>
      <c r="AA76" s="258"/>
      <c r="AB76" s="296"/>
    </row>
    <row r="77" spans="1:28" x14ac:dyDescent="0.35">
      <c r="A77" s="298"/>
      <c r="B77" s="299"/>
      <c r="C77" s="5"/>
      <c r="D77" s="5"/>
      <c r="E77" s="5"/>
      <c r="F77" s="5"/>
      <c r="G77" s="5"/>
      <c r="H77" s="5"/>
      <c r="I77" s="295"/>
      <c r="J77" s="295"/>
      <c r="K77" s="295"/>
      <c r="L77" s="295"/>
      <c r="M77" s="295"/>
      <c r="N77" s="295"/>
      <c r="O77" s="295"/>
      <c r="P77" s="295"/>
      <c r="Q77" s="295"/>
      <c r="R77" s="295"/>
      <c r="S77" s="295"/>
      <c r="T77" s="295"/>
      <c r="U77" s="295"/>
      <c r="V77" s="295"/>
      <c r="W77" s="295"/>
      <c r="X77" s="295"/>
      <c r="Y77" s="295"/>
      <c r="Z77" s="295"/>
      <c r="AA77" s="258"/>
      <c r="AB77" s="296"/>
    </row>
    <row r="78" spans="1:28" x14ac:dyDescent="0.35">
      <c r="A78" s="298"/>
      <c r="B78" s="299"/>
      <c r="C78" s="5"/>
      <c r="D78" s="5"/>
      <c r="E78" s="5"/>
      <c r="F78" s="5"/>
      <c r="G78" s="5"/>
      <c r="H78" s="5"/>
      <c r="I78" s="295"/>
      <c r="J78" s="295"/>
      <c r="K78" s="295"/>
      <c r="L78" s="295"/>
      <c r="M78" s="295"/>
      <c r="N78" s="295"/>
      <c r="O78" s="295"/>
      <c r="P78" s="295"/>
      <c r="Q78" s="295"/>
      <c r="R78" s="295"/>
      <c r="S78" s="295"/>
      <c r="T78" s="295"/>
      <c r="U78" s="295"/>
      <c r="V78" s="295"/>
      <c r="W78" s="297"/>
      <c r="X78" s="297"/>
      <c r="Y78" s="297"/>
      <c r="Z78" s="297"/>
      <c r="AA78" s="204"/>
      <c r="AB78" s="296"/>
    </row>
    <row r="79" spans="1:28" x14ac:dyDescent="0.35">
      <c r="A79" s="300"/>
      <c r="B79" s="294"/>
      <c r="C79" s="201"/>
      <c r="D79" s="201"/>
      <c r="E79" s="201"/>
      <c r="F79" s="201"/>
      <c r="G79" s="201"/>
      <c r="H79" s="201"/>
      <c r="I79" s="295"/>
      <c r="J79" s="295"/>
      <c r="K79" s="295"/>
      <c r="L79" s="295"/>
      <c r="M79" s="295"/>
      <c r="N79" s="295"/>
      <c r="O79" s="295"/>
      <c r="P79" s="295"/>
      <c r="Q79" s="295"/>
      <c r="R79" s="295"/>
      <c r="S79" s="295"/>
      <c r="T79" s="295"/>
      <c r="U79" s="295"/>
      <c r="V79" s="295"/>
      <c r="W79" s="297"/>
      <c r="X79" s="297"/>
      <c r="Y79" s="297"/>
      <c r="Z79" s="297"/>
      <c r="AA79" s="204"/>
      <c r="AB79" s="296"/>
    </row>
    <row r="80" spans="1:28" x14ac:dyDescent="0.35">
      <c r="A80" s="300"/>
      <c r="B80" s="294"/>
      <c r="C80" s="201"/>
      <c r="D80" s="201"/>
      <c r="E80" s="201"/>
      <c r="F80" s="201"/>
      <c r="G80" s="201"/>
      <c r="H80" s="201"/>
      <c r="I80" s="295"/>
      <c r="J80" s="295"/>
      <c r="K80" s="295"/>
      <c r="L80" s="295"/>
      <c r="M80" s="295"/>
      <c r="N80" s="295"/>
      <c r="O80" s="295"/>
      <c r="P80" s="295"/>
      <c r="Q80" s="295"/>
      <c r="R80" s="295"/>
      <c r="S80" s="295"/>
      <c r="T80" s="295"/>
      <c r="U80" s="295"/>
      <c r="V80" s="295"/>
      <c r="W80" s="295"/>
      <c r="X80" s="295"/>
      <c r="Y80" s="295"/>
      <c r="Z80" s="295"/>
      <c r="AA80" s="258"/>
      <c r="AB80" s="296"/>
    </row>
    <row r="81" spans="1:28" x14ac:dyDescent="0.35">
      <c r="A81" s="300"/>
      <c r="B81" s="294"/>
      <c r="C81" s="201"/>
      <c r="D81" s="201"/>
      <c r="E81" s="201"/>
      <c r="F81" s="201"/>
      <c r="G81" s="201"/>
      <c r="H81" s="201"/>
      <c r="I81" s="295"/>
      <c r="J81" s="295"/>
      <c r="K81" s="295"/>
      <c r="L81" s="295"/>
      <c r="M81" s="295"/>
      <c r="N81" s="295"/>
      <c r="O81" s="295"/>
      <c r="P81" s="295"/>
      <c r="Q81" s="295"/>
      <c r="R81" s="295"/>
      <c r="S81" s="295"/>
      <c r="T81" s="295"/>
      <c r="U81" s="295"/>
      <c r="V81" s="295"/>
      <c r="W81" s="295"/>
      <c r="X81" s="295"/>
      <c r="Y81" s="295"/>
      <c r="Z81" s="295"/>
      <c r="AA81" s="258"/>
      <c r="AB81" s="296"/>
    </row>
    <row r="82" spans="1:28" x14ac:dyDescent="0.35">
      <c r="A82" s="298"/>
      <c r="B82" s="299"/>
      <c r="C82" s="5"/>
      <c r="D82" s="5"/>
      <c r="E82" s="5"/>
      <c r="F82" s="5"/>
      <c r="G82" s="5"/>
      <c r="H82" s="5"/>
      <c r="I82" s="295"/>
      <c r="J82" s="295"/>
      <c r="K82" s="295"/>
      <c r="L82" s="295"/>
      <c r="M82" s="295"/>
      <c r="N82" s="295"/>
      <c r="O82" s="295"/>
      <c r="P82" s="295"/>
      <c r="Q82" s="295"/>
      <c r="R82" s="295"/>
      <c r="S82" s="295"/>
      <c r="T82" s="295"/>
      <c r="U82" s="295"/>
      <c r="V82" s="295"/>
      <c r="W82" s="297"/>
      <c r="X82" s="297"/>
      <c r="Y82" s="297"/>
      <c r="Z82" s="297"/>
      <c r="AA82" s="204"/>
      <c r="AB82" s="296"/>
    </row>
    <row r="83" spans="1:28" x14ac:dyDescent="0.35">
      <c r="A83" s="298"/>
      <c r="B83" s="299"/>
      <c r="C83" s="5"/>
      <c r="D83" s="5"/>
      <c r="E83" s="5"/>
      <c r="F83" s="5"/>
      <c r="G83" s="5"/>
      <c r="H83" s="5"/>
      <c r="I83" s="295"/>
      <c r="J83" s="295"/>
      <c r="K83" s="295"/>
      <c r="L83" s="295"/>
      <c r="M83" s="295"/>
      <c r="N83" s="295"/>
      <c r="O83" s="295"/>
      <c r="P83" s="295"/>
      <c r="Q83" s="295"/>
      <c r="R83" s="295"/>
      <c r="S83" s="295"/>
      <c r="T83" s="295"/>
      <c r="U83" s="295"/>
      <c r="V83" s="295"/>
      <c r="W83" s="295"/>
      <c r="X83" s="295"/>
      <c r="Y83" s="295"/>
      <c r="Z83" s="295"/>
      <c r="AA83" s="258"/>
      <c r="AB83" s="296"/>
    </row>
    <row r="84" spans="1:28" x14ac:dyDescent="0.35">
      <c r="A84" s="298"/>
      <c r="B84" s="299"/>
      <c r="C84" s="5"/>
      <c r="D84" s="5"/>
      <c r="E84" s="5"/>
      <c r="F84" s="5"/>
      <c r="G84" s="5"/>
      <c r="H84" s="5"/>
      <c r="I84" s="295"/>
      <c r="J84" s="295"/>
      <c r="K84" s="295"/>
      <c r="L84" s="295"/>
      <c r="M84" s="295"/>
      <c r="N84" s="295"/>
      <c r="O84" s="295"/>
      <c r="P84" s="295"/>
      <c r="Q84" s="295"/>
      <c r="R84" s="295"/>
      <c r="S84" s="295"/>
      <c r="T84" s="295"/>
      <c r="U84" s="295"/>
      <c r="V84" s="295"/>
      <c r="W84" s="295"/>
      <c r="X84" s="295"/>
      <c r="Y84" s="295"/>
      <c r="Z84" s="295"/>
      <c r="AA84" s="258"/>
      <c r="AB84" s="296"/>
    </row>
    <row r="85" spans="1:28" x14ac:dyDescent="0.35">
      <c r="A85" s="298"/>
      <c r="B85" s="299"/>
      <c r="C85" s="5"/>
      <c r="D85" s="5"/>
      <c r="E85" s="5"/>
      <c r="F85" s="5"/>
      <c r="G85" s="5"/>
      <c r="H85" s="5"/>
      <c r="I85" s="295"/>
      <c r="J85" s="295"/>
      <c r="K85" s="295"/>
      <c r="L85" s="295"/>
      <c r="M85" s="295"/>
      <c r="N85" s="295"/>
      <c r="O85" s="295"/>
      <c r="P85" s="295"/>
      <c r="Q85" s="295"/>
      <c r="R85" s="295"/>
      <c r="S85" s="295"/>
      <c r="T85" s="295"/>
      <c r="U85" s="295"/>
      <c r="V85" s="295"/>
      <c r="W85" s="297"/>
      <c r="X85" s="297"/>
      <c r="Y85" s="297"/>
      <c r="Z85" s="297"/>
      <c r="AA85" s="204"/>
      <c r="AB85" s="296"/>
    </row>
    <row r="86" spans="1:28" x14ac:dyDescent="0.35">
      <c r="A86" s="300"/>
      <c r="B86" s="294"/>
      <c r="C86" s="201"/>
      <c r="D86" s="201"/>
      <c r="E86" s="201"/>
      <c r="F86" s="201"/>
      <c r="G86" s="201"/>
      <c r="H86" s="201"/>
      <c r="I86" s="295"/>
      <c r="J86" s="295"/>
      <c r="K86" s="295"/>
      <c r="L86" s="295"/>
      <c r="M86" s="295"/>
      <c r="N86" s="295"/>
      <c r="O86" s="295"/>
      <c r="P86" s="295"/>
      <c r="Q86" s="295"/>
      <c r="R86" s="295"/>
      <c r="S86" s="295"/>
      <c r="T86" s="295"/>
      <c r="U86" s="295"/>
      <c r="V86" s="295"/>
      <c r="W86" s="297"/>
      <c r="X86" s="297"/>
      <c r="Y86" s="297"/>
      <c r="Z86" s="297"/>
      <c r="AA86" s="204"/>
      <c r="AB86" s="296"/>
    </row>
    <row r="87" spans="1:28" x14ac:dyDescent="0.35">
      <c r="A87" s="300"/>
      <c r="B87" s="294"/>
      <c r="C87" s="201"/>
      <c r="D87" s="201"/>
      <c r="E87" s="201"/>
      <c r="F87" s="201"/>
      <c r="G87" s="201"/>
      <c r="H87" s="201"/>
      <c r="I87" s="295"/>
      <c r="J87" s="295"/>
      <c r="K87" s="295"/>
      <c r="L87" s="295"/>
      <c r="M87" s="295"/>
      <c r="N87" s="295"/>
      <c r="O87" s="295"/>
      <c r="P87" s="295"/>
      <c r="Q87" s="295"/>
      <c r="R87" s="295"/>
      <c r="S87" s="295"/>
      <c r="T87" s="295"/>
      <c r="U87" s="295"/>
      <c r="V87" s="295"/>
      <c r="W87" s="295"/>
      <c r="X87" s="295"/>
      <c r="Y87" s="295"/>
      <c r="Z87" s="295"/>
      <c r="AA87" s="258"/>
      <c r="AB87" s="296"/>
    </row>
    <row r="88" spans="1:28" x14ac:dyDescent="0.35">
      <c r="A88" s="300"/>
      <c r="B88" s="294"/>
      <c r="C88" s="201"/>
      <c r="D88" s="201"/>
      <c r="E88" s="201"/>
      <c r="F88" s="201"/>
      <c r="G88" s="201"/>
      <c r="H88" s="201"/>
      <c r="I88" s="295"/>
      <c r="J88" s="295"/>
      <c r="K88" s="295"/>
      <c r="L88" s="295"/>
      <c r="M88" s="295"/>
      <c r="N88" s="295"/>
      <c r="O88" s="295"/>
      <c r="P88" s="295"/>
      <c r="Q88" s="295"/>
      <c r="R88" s="295"/>
      <c r="S88" s="295"/>
      <c r="T88" s="295"/>
      <c r="U88" s="295"/>
      <c r="V88" s="295"/>
      <c r="W88" s="295"/>
      <c r="X88" s="295"/>
      <c r="Y88" s="295"/>
      <c r="Z88" s="295"/>
      <c r="AA88" s="258"/>
      <c r="AB88" s="296"/>
    </row>
    <row r="89" spans="1:28" x14ac:dyDescent="0.35">
      <c r="A89" s="300"/>
      <c r="B89" s="294"/>
      <c r="C89" s="201"/>
      <c r="D89" s="201"/>
      <c r="E89" s="201"/>
      <c r="F89" s="201"/>
      <c r="G89" s="201"/>
      <c r="H89" s="201"/>
      <c r="I89" s="295"/>
      <c r="J89" s="295"/>
      <c r="K89" s="295"/>
      <c r="L89" s="295"/>
      <c r="M89" s="295"/>
      <c r="N89" s="295"/>
      <c r="O89" s="295"/>
      <c r="P89" s="295"/>
      <c r="Q89" s="295"/>
      <c r="R89" s="295"/>
      <c r="S89" s="295"/>
      <c r="T89" s="295"/>
      <c r="U89" s="295"/>
      <c r="V89" s="295"/>
      <c r="W89" s="297"/>
      <c r="X89" s="297"/>
      <c r="Y89" s="297"/>
      <c r="Z89" s="297"/>
      <c r="AA89" s="204"/>
      <c r="AB89" s="296"/>
    </row>
    <row r="90" spans="1:28" x14ac:dyDescent="0.35">
      <c r="A90" s="301"/>
      <c r="B90" s="302"/>
      <c r="C90" s="40"/>
      <c r="D90" s="40"/>
      <c r="E90" s="40"/>
      <c r="F90" s="40"/>
      <c r="G90" s="40"/>
      <c r="H90" s="40"/>
      <c r="I90" s="303"/>
      <c r="J90" s="303"/>
      <c r="K90" s="303"/>
      <c r="L90" s="303"/>
      <c r="M90" s="303"/>
      <c r="N90" s="303"/>
      <c r="O90" s="303"/>
      <c r="P90" s="303"/>
      <c r="Q90" s="303"/>
      <c r="R90" s="303"/>
      <c r="S90" s="303"/>
      <c r="T90" s="303"/>
      <c r="U90" s="303"/>
      <c r="V90" s="303"/>
      <c r="W90" s="304"/>
      <c r="X90" s="304"/>
      <c r="Y90" s="304"/>
      <c r="Z90" s="304"/>
      <c r="AA90" s="207"/>
      <c r="AB90" s="305"/>
    </row>
    <row r="91" spans="1:28" x14ac:dyDescent="0.35">
      <c r="A91" s="301"/>
      <c r="B91" s="302"/>
      <c r="C91" s="40"/>
      <c r="D91" s="40"/>
      <c r="E91" s="40"/>
      <c r="F91" s="40"/>
      <c r="G91" s="40"/>
      <c r="H91" s="40"/>
      <c r="I91" s="303"/>
      <c r="J91" s="303"/>
      <c r="K91" s="303"/>
      <c r="L91" s="303"/>
      <c r="M91" s="303"/>
      <c r="N91" s="303"/>
      <c r="O91" s="303"/>
      <c r="P91" s="303"/>
      <c r="Q91" s="303"/>
      <c r="R91" s="303"/>
      <c r="S91" s="303"/>
      <c r="T91" s="303"/>
      <c r="U91" s="303"/>
      <c r="V91" s="303"/>
      <c r="W91" s="303"/>
      <c r="X91" s="303"/>
      <c r="Y91" s="303"/>
      <c r="Z91" s="303"/>
      <c r="AA91" s="264"/>
      <c r="AB91" s="305"/>
    </row>
    <row r="92" spans="1:28" x14ac:dyDescent="0.35">
      <c r="A92" s="301"/>
      <c r="B92" s="302"/>
      <c r="C92" s="40"/>
      <c r="D92" s="40"/>
      <c r="E92" s="40"/>
      <c r="F92" s="40"/>
      <c r="G92" s="40"/>
      <c r="H92" s="40"/>
      <c r="I92" s="303"/>
      <c r="J92" s="303"/>
      <c r="K92" s="303"/>
      <c r="L92" s="303"/>
      <c r="M92" s="303"/>
      <c r="N92" s="303"/>
      <c r="O92" s="303"/>
      <c r="P92" s="303"/>
      <c r="Q92" s="303"/>
      <c r="R92" s="303"/>
      <c r="S92" s="303"/>
      <c r="T92" s="303"/>
      <c r="U92" s="303"/>
      <c r="V92" s="303"/>
      <c r="W92" s="303"/>
      <c r="X92" s="303"/>
      <c r="Y92" s="303"/>
      <c r="Z92" s="303"/>
      <c r="AA92" s="264"/>
      <c r="AB92" s="305"/>
    </row>
    <row r="93" spans="1:28" x14ac:dyDescent="0.35">
      <c r="A93" s="301"/>
      <c r="B93" s="302"/>
      <c r="C93" s="40"/>
      <c r="D93" s="40"/>
      <c r="E93" s="40"/>
      <c r="F93" s="40"/>
      <c r="G93" s="40"/>
      <c r="H93" s="40"/>
      <c r="I93" s="303"/>
      <c r="J93" s="303"/>
      <c r="K93" s="303"/>
      <c r="L93" s="303"/>
      <c r="M93" s="303"/>
      <c r="N93" s="303"/>
      <c r="O93" s="303"/>
      <c r="P93" s="303"/>
      <c r="Q93" s="303"/>
      <c r="R93" s="303"/>
      <c r="S93" s="303"/>
      <c r="T93" s="303"/>
      <c r="U93" s="303"/>
      <c r="V93" s="303"/>
      <c r="W93" s="304"/>
      <c r="X93" s="304"/>
      <c r="Y93" s="304"/>
      <c r="Z93" s="304"/>
      <c r="AA93" s="207"/>
      <c r="AB93" s="305"/>
    </row>
  </sheetData>
  <mergeCells count="37">
    <mergeCell ref="A82:A85"/>
    <mergeCell ref="A86:A89"/>
    <mergeCell ref="A90:A93"/>
    <mergeCell ref="A31:A32"/>
    <mergeCell ref="A33:A34"/>
    <mergeCell ref="AJ43:AL43"/>
    <mergeCell ref="AG47:AK56"/>
    <mergeCell ref="A75:A78"/>
    <mergeCell ref="A79:A81"/>
    <mergeCell ref="T23:U23"/>
    <mergeCell ref="AB23:AC23"/>
    <mergeCell ref="AD23:AE23"/>
    <mergeCell ref="A25:A26"/>
    <mergeCell ref="A27:A28"/>
    <mergeCell ref="A29:A30"/>
    <mergeCell ref="A9:A10"/>
    <mergeCell ref="A11:A12"/>
    <mergeCell ref="A13:A14"/>
    <mergeCell ref="AD20:AF20"/>
    <mergeCell ref="C23:E23"/>
    <mergeCell ref="F23:H23"/>
    <mergeCell ref="I23:K23"/>
    <mergeCell ref="L23:N23"/>
    <mergeCell ref="O23:Q23"/>
    <mergeCell ref="R23:S23"/>
    <mergeCell ref="T3:U3"/>
    <mergeCell ref="W4:X4"/>
    <mergeCell ref="AI4:AL4"/>
    <mergeCell ref="AN4:AQ4"/>
    <mergeCell ref="A5:A6"/>
    <mergeCell ref="A7:A8"/>
    <mergeCell ref="C3:E3"/>
    <mergeCell ref="F3:H3"/>
    <mergeCell ref="I3:K3"/>
    <mergeCell ref="L3:N3"/>
    <mergeCell ref="O3:Q3"/>
    <mergeCell ref="R3:S3"/>
  </mergeCells>
  <hyperlinks>
    <hyperlink ref="I63" r:id="rId1" xr:uid="{81631EA6-EBFB-4CEE-AD6E-C455340FE565}"/>
    <hyperlink ref="I66" r:id="rId2" xr:uid="{124E665D-BC0A-4D64-B32E-84BB4AF8180B}"/>
    <hyperlink ref="I64" r:id="rId3" xr:uid="{B0B8CCB9-9FC3-4E94-AF25-190C78BE699C}"/>
    <hyperlink ref="A18" location="Index!A1" display="Back to index" xr:uid="{A1B7BB31-E243-4DF9-A77F-9006F7E98023}"/>
    <hyperlink ref="A38" location="Index!A1" display="Back to index" xr:uid="{C83D2752-E01B-4921-825F-60D86E9FA648}"/>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D910F-38CB-400B-989B-A9E889A2BE41}">
  <dimension ref="A1:K40"/>
  <sheetViews>
    <sheetView zoomScaleNormal="100" workbookViewId="0"/>
  </sheetViews>
  <sheetFormatPr defaultColWidth="8.81640625" defaultRowHeight="14.5" x14ac:dyDescent="0.35"/>
  <cols>
    <col min="1" max="1" width="25.453125" style="2" customWidth="1"/>
    <col min="2" max="2" width="11.81640625" style="2" customWidth="1"/>
    <col min="3" max="3" width="10.54296875" style="2" customWidth="1"/>
    <col min="4" max="4" width="11.54296875" style="2" customWidth="1"/>
    <col min="5" max="5" width="10.81640625" style="2" customWidth="1"/>
    <col min="6" max="6" width="10.453125" style="2" bestFit="1" customWidth="1"/>
    <col min="7" max="7" width="12.1796875" style="2" customWidth="1"/>
    <col min="8" max="8" width="5.1796875" style="2" customWidth="1"/>
    <col min="9" max="9" width="8.81640625" style="2"/>
    <col min="10" max="10" width="20.1796875" style="2" customWidth="1"/>
    <col min="11" max="16384" width="8.81640625" style="2"/>
  </cols>
  <sheetData>
    <row r="1" spans="1:10" x14ac:dyDescent="0.35">
      <c r="A1" s="12" t="s">
        <v>65</v>
      </c>
    </row>
    <row r="2" spans="1:10" x14ac:dyDescent="0.35">
      <c r="B2" s="13"/>
      <c r="C2" s="13"/>
      <c r="D2" s="13"/>
      <c r="E2" s="13"/>
      <c r="F2" s="13"/>
      <c r="G2" s="13"/>
    </row>
    <row r="3" spans="1:10" x14ac:dyDescent="0.35">
      <c r="A3" s="14"/>
      <c r="B3" s="15" t="s">
        <v>66</v>
      </c>
      <c r="C3" s="15"/>
      <c r="D3" s="16" t="s">
        <v>67</v>
      </c>
      <c r="E3" s="16"/>
      <c r="F3" s="15" t="s">
        <v>68</v>
      </c>
      <c r="G3" s="15"/>
      <c r="J3" s="17"/>
    </row>
    <row r="4" spans="1:10" x14ac:dyDescent="0.35">
      <c r="A4" s="18" t="s">
        <v>69</v>
      </c>
      <c r="B4" s="19" t="s">
        <v>70</v>
      </c>
      <c r="C4" s="20" t="s">
        <v>71</v>
      </c>
      <c r="D4" s="20" t="s">
        <v>70</v>
      </c>
      <c r="E4" s="20" t="s">
        <v>71</v>
      </c>
      <c r="F4" s="21" t="s">
        <v>70</v>
      </c>
      <c r="G4" s="20" t="s">
        <v>71</v>
      </c>
      <c r="J4" s="17"/>
    </row>
    <row r="5" spans="1:10" x14ac:dyDescent="0.35">
      <c r="A5" s="22" t="s">
        <v>72</v>
      </c>
      <c r="B5" s="23">
        <v>206820</v>
      </c>
      <c r="C5" s="24">
        <v>0.27850044437262667</v>
      </c>
      <c r="D5" s="23">
        <v>470830</v>
      </c>
      <c r="E5" s="24">
        <v>0.66736119969950813</v>
      </c>
      <c r="F5" s="23">
        <v>712560</v>
      </c>
      <c r="G5" s="24">
        <v>0.65769507670155614</v>
      </c>
    </row>
    <row r="6" spans="1:10" x14ac:dyDescent="0.35">
      <c r="A6" s="25" t="s">
        <v>73</v>
      </c>
      <c r="B6" s="26">
        <v>441210</v>
      </c>
      <c r="C6" s="27">
        <v>0.59412620182596754</v>
      </c>
      <c r="D6" s="26">
        <v>50690</v>
      </c>
      <c r="E6" s="27">
        <v>7.1848733540275822E-2</v>
      </c>
      <c r="F6" s="26">
        <v>198460</v>
      </c>
      <c r="G6" s="27">
        <v>0.18317919181850068</v>
      </c>
      <c r="H6" s="28"/>
      <c r="I6" s="29"/>
    </row>
    <row r="7" spans="1:10" x14ac:dyDescent="0.35">
      <c r="A7" s="22" t="s">
        <v>74</v>
      </c>
      <c r="B7" s="23">
        <v>86170</v>
      </c>
      <c r="C7" s="24">
        <v>0.11603511890334223</v>
      </c>
      <c r="D7" s="23">
        <v>46700</v>
      </c>
      <c r="E7" s="24">
        <v>6.6193250272852264E-2</v>
      </c>
      <c r="F7" s="23">
        <v>128980</v>
      </c>
      <c r="G7" s="24">
        <v>0.11904893762345166</v>
      </c>
      <c r="I7" s="29"/>
    </row>
    <row r="8" spans="1:10" x14ac:dyDescent="0.35">
      <c r="A8" s="25" t="s">
        <v>75</v>
      </c>
      <c r="B8" s="26">
        <v>2290</v>
      </c>
      <c r="C8" s="27">
        <v>3.0836767121811964E-3</v>
      </c>
      <c r="D8" s="26">
        <v>118260</v>
      </c>
      <c r="E8" s="27">
        <v>0.16762342135476463</v>
      </c>
      <c r="F8" s="26">
        <v>10000</v>
      </c>
      <c r="G8" s="27">
        <v>9.2300308283029663E-3</v>
      </c>
    </row>
    <row r="9" spans="1:10" x14ac:dyDescent="0.35">
      <c r="A9" s="22" t="s">
        <v>76</v>
      </c>
      <c r="B9" s="23">
        <v>6130</v>
      </c>
      <c r="C9" s="24">
        <v>8.2545581858824157E-3</v>
      </c>
      <c r="D9" s="23">
        <v>19030</v>
      </c>
      <c r="E9" s="24">
        <v>2.6973395132599113E-2</v>
      </c>
      <c r="F9" s="23">
        <v>33420</v>
      </c>
      <c r="G9" s="24">
        <v>3.0846763028188513E-2</v>
      </c>
    </row>
    <row r="10" spans="1:10" x14ac:dyDescent="0.35">
      <c r="A10" s="30" t="s">
        <v>77</v>
      </c>
      <c r="B10" s="31">
        <v>742620</v>
      </c>
      <c r="C10" s="32">
        <v>1</v>
      </c>
      <c r="D10" s="31">
        <v>705510</v>
      </c>
      <c r="E10" s="32">
        <v>1</v>
      </c>
      <c r="F10" s="31">
        <v>1083420</v>
      </c>
      <c r="G10" s="32">
        <v>1</v>
      </c>
    </row>
    <row r="11" spans="1:10" x14ac:dyDescent="0.35">
      <c r="B11" s="33"/>
      <c r="C11" s="34"/>
      <c r="D11" s="33"/>
      <c r="E11" s="34"/>
      <c r="F11" s="33"/>
      <c r="G11" s="34"/>
    </row>
    <row r="12" spans="1:10" x14ac:dyDescent="0.35">
      <c r="A12" s="35" t="s">
        <v>78</v>
      </c>
      <c r="B12" s="5"/>
      <c r="C12" s="5"/>
      <c r="J12" s="29"/>
    </row>
    <row r="13" spans="1:10" x14ac:dyDescent="0.35">
      <c r="A13" s="36" t="s">
        <v>79</v>
      </c>
      <c r="C13" s="7"/>
    </row>
    <row r="14" spans="1:10" x14ac:dyDescent="0.35">
      <c r="A14" s="36" t="s">
        <v>80</v>
      </c>
      <c r="C14" s="7"/>
    </row>
    <row r="15" spans="1:10" x14ac:dyDescent="0.35">
      <c r="A15" s="35" t="s">
        <v>81</v>
      </c>
      <c r="C15" s="7"/>
    </row>
    <row r="16" spans="1:10" x14ac:dyDescent="0.35">
      <c r="A16" s="36" t="s">
        <v>82</v>
      </c>
    </row>
    <row r="17" spans="1:11" x14ac:dyDescent="0.35">
      <c r="A17" s="35" t="s">
        <v>83</v>
      </c>
    </row>
    <row r="18" spans="1:11" ht="14.5" customHeight="1" x14ac:dyDescent="0.35">
      <c r="A18" s="37"/>
      <c r="B18" s="38"/>
      <c r="C18" s="38"/>
      <c r="D18" s="38"/>
      <c r="E18" s="38"/>
      <c r="F18" s="38"/>
      <c r="G18" s="38"/>
      <c r="H18" s="38"/>
      <c r="I18" s="38"/>
      <c r="J18" s="38"/>
      <c r="K18" s="38"/>
    </row>
    <row r="19" spans="1:11" ht="14.5" customHeight="1" x14ac:dyDescent="0.35">
      <c r="A19" s="7" t="s">
        <v>84</v>
      </c>
      <c r="C19" s="38"/>
      <c r="D19" s="38"/>
      <c r="E19" s="38"/>
      <c r="F19" s="38"/>
      <c r="G19" s="38"/>
      <c r="H19" s="38"/>
      <c r="I19" s="38"/>
      <c r="J19" s="38"/>
      <c r="K19" s="38"/>
    </row>
    <row r="20" spans="1:11" x14ac:dyDescent="0.35">
      <c r="C20" s="38"/>
      <c r="D20" s="38"/>
      <c r="E20" s="38"/>
      <c r="F20" s="38"/>
      <c r="G20" s="38"/>
      <c r="H20" s="38"/>
      <c r="I20" s="38"/>
      <c r="J20" s="38"/>
      <c r="K20" s="38"/>
    </row>
    <row r="21" spans="1:11" ht="14.5" customHeight="1" x14ac:dyDescent="0.35">
      <c r="B21" s="38"/>
      <c r="C21" s="38"/>
      <c r="D21" s="38"/>
      <c r="E21" s="38"/>
      <c r="F21" s="38"/>
      <c r="G21" s="38"/>
      <c r="H21" s="38"/>
      <c r="I21" s="38"/>
      <c r="J21" s="38"/>
      <c r="K21" s="38"/>
    </row>
    <row r="22" spans="1:11" x14ac:dyDescent="0.35">
      <c r="B22" s="38"/>
      <c r="C22" s="38"/>
      <c r="D22" s="38"/>
      <c r="E22" s="38"/>
      <c r="F22" s="38"/>
      <c r="G22" s="38"/>
      <c r="H22" s="38"/>
      <c r="I22" s="38"/>
      <c r="J22" s="38"/>
      <c r="K22" s="38"/>
    </row>
    <row r="23" spans="1:11" x14ac:dyDescent="0.35">
      <c r="B23" s="29"/>
    </row>
    <row r="24" spans="1:11" x14ac:dyDescent="0.35">
      <c r="B24" s="29"/>
    </row>
    <row r="25" spans="1:11" x14ac:dyDescent="0.35">
      <c r="B25" s="7"/>
    </row>
    <row r="30" spans="1:11" x14ac:dyDescent="0.35">
      <c r="B30" s="7"/>
    </row>
    <row r="37" spans="1:1" x14ac:dyDescent="0.35">
      <c r="A37" s="17"/>
    </row>
    <row r="38" spans="1:1" x14ac:dyDescent="0.35">
      <c r="A38" s="17"/>
    </row>
    <row r="40" spans="1:1" ht="21" x14ac:dyDescent="0.5">
      <c r="A40" s="39"/>
    </row>
  </sheetData>
  <mergeCells count="3">
    <mergeCell ref="B3:C3"/>
    <mergeCell ref="D3:E3"/>
    <mergeCell ref="F3:G3"/>
  </mergeCells>
  <hyperlinks>
    <hyperlink ref="A19" location="Index!A1" display="Back to index" xr:uid="{835AA1E6-5719-4824-96B3-5896057BA6B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B9F7-3ECA-4784-949C-CB016212DFF8}">
  <dimension ref="A1:AS115"/>
  <sheetViews>
    <sheetView zoomScaleNormal="100" workbookViewId="0">
      <selection activeCell="A74" sqref="A74"/>
    </sheetView>
  </sheetViews>
  <sheetFormatPr defaultColWidth="8.81640625" defaultRowHeight="14.5" x14ac:dyDescent="0.35"/>
  <cols>
    <col min="1" max="2" width="27.54296875" style="2" customWidth="1"/>
    <col min="3" max="7" width="13.08984375" style="2" customWidth="1"/>
    <col min="8" max="8" width="9.36328125" style="2" customWidth="1"/>
    <col min="9" max="11" width="9.1796875" style="2" customWidth="1"/>
    <col min="12" max="12" width="9.453125" style="2" customWidth="1"/>
    <col min="13" max="13" width="9.36328125" style="2" customWidth="1"/>
    <col min="14" max="16" width="9.1796875" style="2" customWidth="1"/>
    <col min="17" max="17" width="9.453125" style="2" customWidth="1"/>
    <col min="18" max="18" width="10.453125" style="2" bestFit="1" customWidth="1"/>
    <col min="19" max="21" width="9.1796875" style="2" customWidth="1"/>
    <col min="22" max="22" width="9.453125" style="2" customWidth="1"/>
    <col min="23" max="23" width="9.36328125" style="2" customWidth="1"/>
    <col min="24" max="24" width="9.1796875" style="2" customWidth="1"/>
    <col min="25" max="25" width="10.08984375" style="2" bestFit="1" customWidth="1"/>
    <col min="26" max="26" width="9.1796875" style="2" customWidth="1"/>
    <col min="27" max="27" width="9.453125" style="2" customWidth="1"/>
    <col min="28" max="28" width="18.54296875" style="2" customWidth="1"/>
    <col min="29" max="29" width="8.81640625" style="2"/>
    <col min="30" max="30" width="16.1796875" style="2" customWidth="1"/>
    <col min="31" max="31" width="8.81640625" style="2"/>
    <col min="32" max="32" width="12.81640625" style="2" customWidth="1"/>
    <col min="33" max="33" width="14.453125" style="2" customWidth="1"/>
    <col min="34" max="34" width="8.81640625" style="2"/>
    <col min="35" max="35" width="13.1796875" style="2" customWidth="1"/>
    <col min="36" max="16384" width="8.81640625" style="2"/>
  </cols>
  <sheetData>
    <row r="1" spans="1:45" x14ac:dyDescent="0.35">
      <c r="A1" s="3" t="s">
        <v>470</v>
      </c>
      <c r="B1" s="3"/>
    </row>
    <row r="3" spans="1:45" ht="14.5" customHeight="1" x14ac:dyDescent="0.35">
      <c r="C3" s="306" t="s">
        <v>452</v>
      </c>
      <c r="D3" s="16"/>
      <c r="E3" s="16"/>
      <c r="F3" s="16"/>
      <c r="G3" s="16"/>
      <c r="M3" s="306"/>
      <c r="N3" s="16"/>
      <c r="O3" s="16"/>
      <c r="P3" s="16"/>
      <c r="Q3" s="16"/>
      <c r="R3" s="16"/>
      <c r="S3" s="16"/>
      <c r="T3" s="16"/>
      <c r="U3" s="16"/>
      <c r="V3" s="307"/>
    </row>
    <row r="4" spans="1:45" x14ac:dyDescent="0.35">
      <c r="C4" s="249" t="s">
        <v>463</v>
      </c>
      <c r="D4" s="114"/>
      <c r="E4" s="249" t="s">
        <v>454</v>
      </c>
      <c r="F4" s="114"/>
      <c r="G4" s="308" t="s">
        <v>105</v>
      </c>
      <c r="M4" s="306"/>
      <c r="N4" s="307"/>
      <c r="O4" s="306"/>
      <c r="P4" s="307"/>
      <c r="Q4" s="252"/>
      <c r="R4" s="306"/>
      <c r="S4" s="307"/>
      <c r="T4" s="306"/>
      <c r="U4" s="307"/>
      <c r="V4" s="252"/>
      <c r="AF4" s="256"/>
      <c r="AG4" s="256"/>
      <c r="AH4" s="256"/>
      <c r="AI4" s="256"/>
      <c r="AJ4" s="3"/>
      <c r="AK4" s="256"/>
      <c r="AL4" s="256"/>
      <c r="AM4" s="256"/>
      <c r="AN4" s="256"/>
      <c r="AO4" s="3"/>
      <c r="AP4" s="256"/>
      <c r="AQ4" s="256"/>
      <c r="AR4" s="256"/>
      <c r="AS4" s="256"/>
    </row>
    <row r="5" spans="1:45" x14ac:dyDescent="0.35">
      <c r="A5" s="18" t="s">
        <v>98</v>
      </c>
      <c r="B5" s="309" t="s">
        <v>337</v>
      </c>
      <c r="C5" s="252" t="s">
        <v>70</v>
      </c>
      <c r="D5" s="252" t="s">
        <v>71</v>
      </c>
      <c r="E5" s="252" t="s">
        <v>70</v>
      </c>
      <c r="F5" s="252" t="s">
        <v>71</v>
      </c>
      <c r="G5" s="252" t="s">
        <v>70</v>
      </c>
      <c r="M5" s="20"/>
      <c r="N5" s="20"/>
      <c r="O5" s="20"/>
      <c r="P5" s="20"/>
      <c r="Q5" s="20"/>
      <c r="R5" s="20"/>
      <c r="S5" s="20"/>
      <c r="T5" s="20"/>
      <c r="U5" s="20"/>
      <c r="V5" s="20"/>
      <c r="AF5" s="310"/>
      <c r="AG5" s="310"/>
      <c r="AH5" s="310"/>
      <c r="AI5" s="310"/>
      <c r="AJ5" s="3"/>
      <c r="AK5" s="310"/>
      <c r="AL5" s="310"/>
      <c r="AM5" s="310"/>
      <c r="AN5" s="310"/>
      <c r="AO5" s="3"/>
      <c r="AP5" s="310"/>
      <c r="AQ5" s="310"/>
      <c r="AR5" s="310"/>
      <c r="AS5" s="310"/>
    </row>
    <row r="6" spans="1:45" ht="14.5" customHeight="1" x14ac:dyDescent="0.35">
      <c r="A6" s="84" t="s">
        <v>106</v>
      </c>
      <c r="B6" s="144" t="s">
        <v>471</v>
      </c>
      <c r="C6" s="240">
        <v>12680</v>
      </c>
      <c r="D6" s="24">
        <v>0.97839506172839508</v>
      </c>
      <c r="E6" s="240">
        <v>280</v>
      </c>
      <c r="F6" s="24">
        <v>2.1604938271604937E-2</v>
      </c>
      <c r="G6" s="240">
        <v>12960</v>
      </c>
      <c r="M6" s="311"/>
      <c r="N6" s="161"/>
      <c r="O6" s="311"/>
      <c r="P6" s="161"/>
      <c r="Q6" s="311"/>
      <c r="R6" s="311"/>
      <c r="S6" s="161"/>
      <c r="T6" s="311"/>
      <c r="U6" s="161"/>
      <c r="V6" s="311"/>
      <c r="AF6" s="310"/>
      <c r="AG6" s="310"/>
      <c r="AH6" s="310"/>
      <c r="AI6" s="310"/>
      <c r="AJ6" s="3"/>
      <c r="AK6" s="310"/>
      <c r="AL6" s="310"/>
      <c r="AM6" s="310"/>
      <c r="AN6" s="310"/>
      <c r="AO6" s="3"/>
      <c r="AP6" s="310"/>
      <c r="AQ6" s="310"/>
      <c r="AR6" s="310"/>
      <c r="AS6" s="310"/>
    </row>
    <row r="7" spans="1:45" x14ac:dyDescent="0.35">
      <c r="A7" s="84"/>
      <c r="B7" s="144" t="s">
        <v>472</v>
      </c>
      <c r="C7" s="240">
        <v>5700</v>
      </c>
      <c r="D7" s="24">
        <v>0.90909090909090906</v>
      </c>
      <c r="E7" s="240">
        <v>560</v>
      </c>
      <c r="F7" s="24">
        <v>8.9314194577352471E-2</v>
      </c>
      <c r="G7" s="240">
        <v>6270</v>
      </c>
      <c r="M7" s="311"/>
      <c r="N7" s="161"/>
      <c r="O7" s="311"/>
      <c r="P7" s="161"/>
      <c r="Q7" s="311"/>
      <c r="R7" s="311"/>
      <c r="S7" s="161"/>
      <c r="T7" s="311"/>
      <c r="U7" s="161"/>
      <c r="V7" s="311"/>
      <c r="AF7" s="310"/>
      <c r="AG7" s="310"/>
      <c r="AH7" s="310"/>
      <c r="AI7" s="310"/>
      <c r="AJ7" s="3"/>
      <c r="AK7" s="310"/>
      <c r="AL7" s="310"/>
      <c r="AM7" s="310"/>
      <c r="AN7" s="310"/>
      <c r="AO7" s="3"/>
      <c r="AP7" s="310"/>
      <c r="AQ7" s="310"/>
      <c r="AR7" s="310"/>
      <c r="AS7" s="310"/>
    </row>
    <row r="8" spans="1:45" ht="14.5" customHeight="1" x14ac:dyDescent="0.35">
      <c r="A8" s="84"/>
      <c r="B8" s="144" t="s">
        <v>473</v>
      </c>
      <c r="C8" s="240">
        <v>2700</v>
      </c>
      <c r="D8" s="24">
        <v>0.81570996978851962</v>
      </c>
      <c r="E8" s="240">
        <v>610</v>
      </c>
      <c r="F8" s="24">
        <v>0.18429003021148035</v>
      </c>
      <c r="G8" s="240">
        <v>3310</v>
      </c>
      <c r="M8" s="311"/>
      <c r="N8" s="161"/>
      <c r="O8" s="311"/>
      <c r="P8" s="161"/>
      <c r="Q8" s="311"/>
      <c r="R8" s="311"/>
      <c r="S8" s="161"/>
      <c r="T8" s="311"/>
      <c r="U8" s="161"/>
      <c r="V8" s="311"/>
      <c r="AF8" s="310"/>
      <c r="AG8" s="310"/>
      <c r="AH8" s="310"/>
      <c r="AI8" s="310"/>
      <c r="AJ8" s="3"/>
      <c r="AK8" s="310"/>
      <c r="AL8" s="310"/>
      <c r="AM8" s="310"/>
      <c r="AN8" s="310"/>
      <c r="AO8" s="3"/>
      <c r="AP8" s="310"/>
      <c r="AQ8" s="310"/>
      <c r="AR8" s="310"/>
      <c r="AS8" s="310"/>
    </row>
    <row r="9" spans="1:45" x14ac:dyDescent="0.35">
      <c r="A9" s="84"/>
      <c r="B9" s="144" t="s">
        <v>474</v>
      </c>
      <c r="C9" s="240">
        <v>21080</v>
      </c>
      <c r="D9" s="24">
        <v>0.93564136706613399</v>
      </c>
      <c r="E9" s="240">
        <v>1450</v>
      </c>
      <c r="F9" s="24">
        <v>6.4358632933865956E-2</v>
      </c>
      <c r="G9" s="240">
        <v>22530</v>
      </c>
      <c r="M9" s="311"/>
      <c r="N9" s="161"/>
      <c r="O9" s="311"/>
      <c r="P9" s="161"/>
      <c r="Q9" s="311"/>
      <c r="R9" s="311"/>
      <c r="S9" s="161"/>
      <c r="T9" s="311"/>
      <c r="U9" s="258"/>
      <c r="V9" s="311"/>
      <c r="AB9" s="161"/>
      <c r="AF9" s="3"/>
      <c r="AG9" s="3"/>
      <c r="AH9" s="3"/>
      <c r="AI9" s="3"/>
      <c r="AJ9" s="3"/>
      <c r="AK9" s="3"/>
      <c r="AL9" s="3"/>
      <c r="AM9" s="3"/>
      <c r="AN9" s="3"/>
      <c r="AO9" s="3"/>
      <c r="AP9" s="3"/>
      <c r="AQ9" s="3"/>
      <c r="AR9" s="3"/>
      <c r="AS9" s="3"/>
    </row>
    <row r="10" spans="1:45" x14ac:dyDescent="0.35">
      <c r="A10" s="312" t="s">
        <v>107</v>
      </c>
      <c r="B10" s="278" t="s">
        <v>471</v>
      </c>
      <c r="C10" s="311">
        <v>21370</v>
      </c>
      <c r="D10" s="161">
        <v>0.90781648258283798</v>
      </c>
      <c r="E10" s="311">
        <v>2170</v>
      </c>
      <c r="F10" s="258">
        <v>9.2183517417162283E-2</v>
      </c>
      <c r="G10" s="311">
        <v>23550</v>
      </c>
      <c r="M10" s="311"/>
      <c r="N10" s="161"/>
      <c r="O10" s="311"/>
      <c r="P10" s="161"/>
      <c r="Q10" s="311"/>
      <c r="R10" s="311"/>
      <c r="S10" s="161"/>
      <c r="T10" s="311"/>
      <c r="U10" s="258"/>
      <c r="V10" s="311"/>
      <c r="AB10" s="161"/>
      <c r="AF10" s="3"/>
      <c r="AG10" s="3"/>
      <c r="AH10" s="3"/>
      <c r="AI10" s="3"/>
      <c r="AJ10" s="3"/>
      <c r="AK10" s="3"/>
      <c r="AL10" s="3"/>
      <c r="AM10" s="3"/>
      <c r="AN10" s="3"/>
      <c r="AO10" s="3"/>
      <c r="AP10" s="3"/>
      <c r="AQ10" s="3"/>
      <c r="AR10" s="3"/>
      <c r="AS10" s="3"/>
    </row>
    <row r="11" spans="1:45" x14ac:dyDescent="0.35">
      <c r="A11" s="312"/>
      <c r="B11" s="278" t="s">
        <v>472</v>
      </c>
      <c r="C11" s="311">
        <v>31190</v>
      </c>
      <c r="D11" s="161">
        <v>0.94030750678323782</v>
      </c>
      <c r="E11" s="311">
        <v>1980</v>
      </c>
      <c r="F11" s="258">
        <v>5.9692493216762135E-2</v>
      </c>
      <c r="G11" s="311">
        <v>33170</v>
      </c>
      <c r="M11" s="311"/>
      <c r="N11" s="161"/>
      <c r="O11" s="311"/>
      <c r="P11" s="161"/>
      <c r="Q11" s="311"/>
      <c r="R11" s="311"/>
      <c r="S11" s="161"/>
      <c r="T11" s="311"/>
      <c r="U11" s="258"/>
      <c r="V11" s="311"/>
      <c r="AB11" s="161"/>
      <c r="AF11" s="3"/>
      <c r="AG11" s="3"/>
      <c r="AH11" s="3"/>
      <c r="AI11" s="3"/>
      <c r="AJ11" s="3"/>
      <c r="AK11" s="3"/>
      <c r="AL11" s="3"/>
      <c r="AM11" s="3"/>
      <c r="AN11" s="3"/>
      <c r="AO11" s="3"/>
      <c r="AP11" s="3"/>
      <c r="AQ11" s="3"/>
      <c r="AR11" s="3"/>
      <c r="AS11" s="3"/>
    </row>
    <row r="12" spans="1:45" x14ac:dyDescent="0.35">
      <c r="A12" s="312"/>
      <c r="B12" s="278" t="s">
        <v>473</v>
      </c>
      <c r="C12" s="311">
        <v>2660</v>
      </c>
      <c r="D12" s="161">
        <v>0.81846153846153846</v>
      </c>
      <c r="E12" s="311">
        <v>590</v>
      </c>
      <c r="F12" s="258">
        <v>0.18153846153846154</v>
      </c>
      <c r="G12" s="311">
        <v>3250</v>
      </c>
      <c r="M12" s="311"/>
      <c r="N12" s="161"/>
      <c r="O12" s="311"/>
      <c r="P12" s="161"/>
      <c r="Q12" s="311"/>
      <c r="R12" s="311"/>
      <c r="S12" s="161"/>
      <c r="T12" s="311"/>
      <c r="U12" s="258"/>
      <c r="V12" s="311"/>
      <c r="AB12" s="161"/>
      <c r="AF12" s="3"/>
      <c r="AG12" s="3"/>
      <c r="AH12" s="3"/>
      <c r="AI12" s="3"/>
      <c r="AJ12" s="3"/>
      <c r="AK12" s="3"/>
      <c r="AL12" s="3"/>
      <c r="AM12" s="3"/>
      <c r="AN12" s="3"/>
      <c r="AO12" s="3"/>
      <c r="AP12" s="3"/>
      <c r="AQ12" s="3"/>
      <c r="AR12" s="3"/>
      <c r="AS12" s="3"/>
    </row>
    <row r="13" spans="1:45" x14ac:dyDescent="0.35">
      <c r="A13" s="312"/>
      <c r="B13" s="278" t="s">
        <v>474</v>
      </c>
      <c r="C13" s="311">
        <v>55230</v>
      </c>
      <c r="D13" s="161">
        <v>0.92096048024012001</v>
      </c>
      <c r="E13" s="311">
        <v>4740</v>
      </c>
      <c r="F13" s="258">
        <v>7.9039519759879939E-2</v>
      </c>
      <c r="G13" s="311">
        <v>59970</v>
      </c>
      <c r="M13" s="311"/>
      <c r="N13" s="161"/>
      <c r="O13" s="311"/>
      <c r="P13" s="161"/>
      <c r="Q13" s="311"/>
      <c r="R13" s="311"/>
      <c r="S13" s="161"/>
      <c r="T13" s="311"/>
      <c r="U13" s="258"/>
      <c r="V13" s="311"/>
      <c r="AB13" s="161"/>
      <c r="AE13" s="269"/>
      <c r="AF13" s="260"/>
      <c r="AG13" s="260"/>
      <c r="AH13" s="260"/>
      <c r="AI13" s="215"/>
      <c r="AK13" s="260"/>
      <c r="AL13" s="260"/>
      <c r="AM13" s="260"/>
      <c r="AN13" s="215"/>
      <c r="AP13" s="260"/>
      <c r="AQ13" s="260"/>
      <c r="AR13" s="260"/>
      <c r="AS13" s="215"/>
    </row>
    <row r="14" spans="1:45" x14ac:dyDescent="0.35">
      <c r="A14" s="84" t="s">
        <v>108</v>
      </c>
      <c r="B14" s="144" t="s">
        <v>471</v>
      </c>
      <c r="C14" s="240">
        <v>3690</v>
      </c>
      <c r="D14" s="24">
        <v>0.92481203007518797</v>
      </c>
      <c r="E14" s="240">
        <v>300</v>
      </c>
      <c r="F14" s="24">
        <v>7.5187969924812026E-2</v>
      </c>
      <c r="G14" s="240">
        <v>3980</v>
      </c>
      <c r="M14" s="311"/>
      <c r="N14" s="161"/>
      <c r="O14" s="311"/>
      <c r="P14" s="161"/>
      <c r="Q14" s="311"/>
      <c r="R14" s="311"/>
      <c r="S14" s="161"/>
      <c r="T14" s="311"/>
      <c r="U14" s="258"/>
      <c r="V14" s="311"/>
      <c r="AB14" s="161"/>
      <c r="AE14" s="269"/>
      <c r="AF14" s="260"/>
      <c r="AG14" s="260"/>
      <c r="AH14" s="260"/>
      <c r="AI14" s="215"/>
      <c r="AK14" s="260"/>
      <c r="AL14" s="260"/>
      <c r="AM14" s="260"/>
      <c r="AN14" s="215"/>
      <c r="AP14" s="260"/>
      <c r="AQ14" s="260"/>
      <c r="AR14" s="260"/>
      <c r="AS14" s="215"/>
    </row>
    <row r="15" spans="1:45" x14ac:dyDescent="0.35">
      <c r="A15" s="84"/>
      <c r="B15" s="144" t="s">
        <v>472</v>
      </c>
      <c r="C15" s="240">
        <v>8510</v>
      </c>
      <c r="D15" s="24">
        <v>0.78001833180568281</v>
      </c>
      <c r="E15" s="240">
        <v>2400</v>
      </c>
      <c r="F15" s="24">
        <v>0.21998166819431714</v>
      </c>
      <c r="G15" s="240">
        <v>10910</v>
      </c>
      <c r="M15" s="311"/>
      <c r="N15" s="161"/>
      <c r="O15" s="311"/>
      <c r="P15" s="161"/>
      <c r="Q15" s="311"/>
      <c r="R15" s="311"/>
      <c r="S15" s="161"/>
      <c r="T15" s="311"/>
      <c r="U15" s="258"/>
      <c r="V15" s="311"/>
      <c r="AB15" s="161"/>
      <c r="AE15" s="269"/>
      <c r="AF15" s="260"/>
      <c r="AG15" s="260"/>
      <c r="AH15" s="260"/>
      <c r="AI15" s="215"/>
      <c r="AK15" s="260"/>
      <c r="AL15" s="260"/>
      <c r="AM15" s="260"/>
      <c r="AN15" s="215"/>
      <c r="AP15" s="260"/>
      <c r="AQ15" s="260"/>
      <c r="AR15" s="260"/>
      <c r="AS15" s="215"/>
    </row>
    <row r="16" spans="1:45" x14ac:dyDescent="0.35">
      <c r="A16" s="84"/>
      <c r="B16" s="144" t="s">
        <v>473</v>
      </c>
      <c r="C16" s="240">
        <v>4730</v>
      </c>
      <c r="D16" s="24">
        <v>0.76045016077170413</v>
      </c>
      <c r="E16" s="240">
        <v>1490</v>
      </c>
      <c r="F16" s="24">
        <v>0.23954983922829581</v>
      </c>
      <c r="G16" s="240">
        <v>6220</v>
      </c>
      <c r="M16" s="311"/>
      <c r="N16" s="161"/>
      <c r="O16" s="311"/>
      <c r="P16" s="161"/>
      <c r="Q16" s="311"/>
      <c r="R16" s="311"/>
      <c r="S16" s="161"/>
      <c r="T16" s="311"/>
      <c r="U16" s="258"/>
      <c r="V16" s="311"/>
      <c r="AB16" s="161"/>
      <c r="AE16" s="269"/>
      <c r="AF16" s="260"/>
      <c r="AG16" s="260"/>
      <c r="AH16" s="260"/>
      <c r="AI16" s="215"/>
      <c r="AK16" s="260"/>
      <c r="AL16" s="260"/>
      <c r="AM16" s="260"/>
      <c r="AN16" s="215"/>
      <c r="AP16" s="260"/>
      <c r="AQ16" s="260"/>
      <c r="AR16" s="260"/>
      <c r="AS16" s="215"/>
    </row>
    <row r="17" spans="1:45" x14ac:dyDescent="0.35">
      <c r="A17" s="84"/>
      <c r="B17" s="144" t="s">
        <v>474</v>
      </c>
      <c r="C17" s="240">
        <v>16920</v>
      </c>
      <c r="D17" s="24">
        <v>0.8015158692562766</v>
      </c>
      <c r="E17" s="240">
        <v>4190</v>
      </c>
      <c r="F17" s="24">
        <v>0.19848413074372334</v>
      </c>
      <c r="G17" s="240">
        <v>21110</v>
      </c>
      <c r="M17" s="311"/>
      <c r="N17" s="161"/>
      <c r="O17" s="311"/>
      <c r="P17" s="161"/>
      <c r="Q17" s="311"/>
      <c r="R17" s="311"/>
      <c r="S17" s="161"/>
      <c r="T17" s="311"/>
      <c r="U17" s="258"/>
      <c r="V17" s="311"/>
      <c r="AB17" s="161"/>
      <c r="AE17" s="269"/>
      <c r="AF17" s="260"/>
      <c r="AG17" s="260"/>
      <c r="AH17" s="260"/>
      <c r="AI17" s="215"/>
      <c r="AK17" s="260"/>
      <c r="AL17" s="260"/>
      <c r="AM17" s="260"/>
      <c r="AN17" s="215"/>
      <c r="AP17" s="260"/>
      <c r="AQ17" s="260"/>
      <c r="AR17" s="260"/>
      <c r="AS17" s="215"/>
    </row>
    <row r="18" spans="1:45" x14ac:dyDescent="0.35">
      <c r="A18" s="313" t="s">
        <v>109</v>
      </c>
      <c r="B18" s="281" t="s">
        <v>471</v>
      </c>
      <c r="C18" s="262">
        <v>37740</v>
      </c>
      <c r="D18" s="177">
        <v>0.93208199555445792</v>
      </c>
      <c r="E18" s="262">
        <v>2750</v>
      </c>
      <c r="F18" s="264">
        <v>6.7918004445542107E-2</v>
      </c>
      <c r="G18" s="262">
        <v>40490</v>
      </c>
      <c r="M18" s="262"/>
      <c r="N18" s="177"/>
      <c r="O18" s="262"/>
      <c r="P18" s="177"/>
      <c r="Q18" s="262"/>
      <c r="R18" s="262"/>
      <c r="S18" s="177"/>
      <c r="T18" s="262"/>
      <c r="U18" s="264"/>
      <c r="V18" s="262"/>
      <c r="AB18" s="161"/>
      <c r="AE18" s="269"/>
      <c r="AF18" s="260"/>
      <c r="AG18" s="260"/>
      <c r="AH18" s="260"/>
      <c r="AI18" s="215"/>
      <c r="AK18" s="260"/>
      <c r="AL18" s="260"/>
      <c r="AM18" s="260"/>
      <c r="AN18" s="215"/>
      <c r="AP18" s="260"/>
      <c r="AQ18" s="260"/>
      <c r="AR18" s="260"/>
      <c r="AS18" s="215"/>
    </row>
    <row r="19" spans="1:45" x14ac:dyDescent="0.35">
      <c r="A19" s="313"/>
      <c r="B19" s="281" t="s">
        <v>472</v>
      </c>
      <c r="C19" s="262">
        <v>45400</v>
      </c>
      <c r="D19" s="177">
        <v>0.9016881827209533</v>
      </c>
      <c r="E19" s="262">
        <v>4940</v>
      </c>
      <c r="F19" s="264">
        <v>9.8113207547169817E-2</v>
      </c>
      <c r="G19" s="262">
        <v>50350</v>
      </c>
      <c r="M19" s="262"/>
      <c r="N19" s="177"/>
      <c r="O19" s="262"/>
      <c r="P19" s="177"/>
      <c r="Q19" s="262"/>
      <c r="R19" s="262"/>
      <c r="S19" s="177"/>
      <c r="T19" s="262"/>
      <c r="U19" s="264"/>
      <c r="V19" s="262"/>
      <c r="AB19" s="161"/>
      <c r="AE19" s="269"/>
      <c r="AF19" s="260"/>
      <c r="AG19" s="260"/>
      <c r="AH19" s="260"/>
      <c r="AI19" s="215"/>
      <c r="AK19" s="260"/>
      <c r="AL19" s="260"/>
      <c r="AM19" s="260"/>
      <c r="AN19" s="215"/>
      <c r="AP19" s="260"/>
      <c r="AQ19" s="260"/>
      <c r="AR19" s="260"/>
      <c r="AS19" s="215"/>
    </row>
    <row r="20" spans="1:45" x14ac:dyDescent="0.35">
      <c r="A20" s="313"/>
      <c r="B20" s="281" t="s">
        <v>473</v>
      </c>
      <c r="C20" s="262">
        <v>10090</v>
      </c>
      <c r="D20" s="177">
        <v>0.78951486697965567</v>
      </c>
      <c r="E20" s="262">
        <v>2690</v>
      </c>
      <c r="F20" s="264">
        <v>0.2104851330203443</v>
      </c>
      <c r="G20" s="262">
        <v>12780</v>
      </c>
      <c r="M20" s="262"/>
      <c r="N20" s="177"/>
      <c r="O20" s="262"/>
      <c r="P20" s="177"/>
      <c r="Q20" s="262"/>
      <c r="R20" s="262"/>
      <c r="S20" s="177"/>
      <c r="T20" s="262"/>
      <c r="U20" s="264"/>
      <c r="V20" s="262"/>
      <c r="AB20" s="161"/>
      <c r="AE20" s="269"/>
      <c r="AF20" s="260"/>
      <c r="AG20" s="260"/>
      <c r="AH20" s="260"/>
      <c r="AI20" s="215"/>
      <c r="AK20" s="260"/>
      <c r="AL20" s="260"/>
      <c r="AM20" s="260"/>
      <c r="AN20" s="215"/>
      <c r="AP20" s="260"/>
      <c r="AQ20" s="260"/>
      <c r="AR20" s="260"/>
      <c r="AS20" s="215"/>
    </row>
    <row r="21" spans="1:45" x14ac:dyDescent="0.35">
      <c r="A21" s="313"/>
      <c r="B21" s="281" t="s">
        <v>474</v>
      </c>
      <c r="C21" s="262">
        <v>93230</v>
      </c>
      <c r="D21" s="177">
        <v>0.89981662001737284</v>
      </c>
      <c r="E21" s="262">
        <v>10380</v>
      </c>
      <c r="F21" s="264">
        <v>0.10018337998262716</v>
      </c>
      <c r="G21" s="262">
        <v>103610</v>
      </c>
      <c r="M21" s="271"/>
      <c r="N21" s="177"/>
      <c r="O21" s="271"/>
      <c r="P21" s="177"/>
      <c r="Q21" s="271"/>
      <c r="R21" s="271"/>
      <c r="S21" s="177"/>
      <c r="T21" s="262"/>
      <c r="U21" s="264"/>
      <c r="V21" s="262"/>
      <c r="AB21" s="3"/>
      <c r="AE21" s="269"/>
      <c r="AF21" s="260"/>
      <c r="AG21" s="260"/>
      <c r="AH21" s="260"/>
      <c r="AI21" s="215"/>
      <c r="AK21" s="260"/>
      <c r="AL21" s="260"/>
      <c r="AM21" s="260"/>
      <c r="AN21" s="215"/>
      <c r="AP21" s="260"/>
      <c r="AQ21" s="260"/>
      <c r="AR21" s="260"/>
      <c r="AS21" s="215"/>
    </row>
    <row r="22" spans="1:45" x14ac:dyDescent="0.35">
      <c r="A22" s="101" t="s">
        <v>110</v>
      </c>
      <c r="B22" s="314" t="s">
        <v>471</v>
      </c>
      <c r="C22" s="267">
        <v>76160</v>
      </c>
      <c r="D22" s="209">
        <v>0.53039905285883415</v>
      </c>
      <c r="E22" s="267">
        <v>67430</v>
      </c>
      <c r="F22" s="209">
        <v>0.46960094714116579</v>
      </c>
      <c r="G22" s="267">
        <v>143590</v>
      </c>
      <c r="M22" s="271"/>
      <c r="N22" s="177"/>
      <c r="O22" s="271"/>
      <c r="P22" s="177"/>
      <c r="Q22" s="271"/>
      <c r="R22" s="271"/>
      <c r="S22" s="177"/>
      <c r="T22" s="262"/>
      <c r="U22" s="264"/>
      <c r="V22" s="262"/>
      <c r="AB22" s="3"/>
      <c r="AE22" s="269"/>
      <c r="AF22" s="260"/>
      <c r="AG22" s="260"/>
      <c r="AH22" s="260"/>
      <c r="AI22" s="215"/>
      <c r="AK22" s="260"/>
      <c r="AL22" s="260"/>
      <c r="AM22" s="260"/>
      <c r="AN22" s="215"/>
      <c r="AP22" s="260"/>
      <c r="AQ22" s="260"/>
      <c r="AR22" s="260"/>
      <c r="AS22" s="215"/>
    </row>
    <row r="23" spans="1:45" x14ac:dyDescent="0.35">
      <c r="A23" s="101"/>
      <c r="B23" s="314" t="s">
        <v>472</v>
      </c>
      <c r="C23" s="267">
        <v>85300</v>
      </c>
      <c r="D23" s="209">
        <v>0.48818176615349396</v>
      </c>
      <c r="E23" s="267">
        <v>89430</v>
      </c>
      <c r="F23" s="209">
        <v>0.51181823384650604</v>
      </c>
      <c r="G23" s="267">
        <v>174730</v>
      </c>
      <c r="M23" s="271"/>
      <c r="N23" s="177"/>
      <c r="O23" s="271"/>
      <c r="P23" s="177"/>
      <c r="Q23" s="271"/>
      <c r="R23" s="271"/>
      <c r="S23" s="177"/>
      <c r="T23" s="262"/>
      <c r="U23" s="264"/>
      <c r="V23" s="262"/>
      <c r="AB23" s="3"/>
      <c r="AE23" s="269"/>
      <c r="AF23" s="260"/>
      <c r="AG23" s="260"/>
      <c r="AH23" s="260"/>
      <c r="AI23" s="215"/>
      <c r="AK23" s="260"/>
      <c r="AL23" s="260"/>
      <c r="AM23" s="260"/>
      <c r="AN23" s="215"/>
      <c r="AP23" s="260"/>
      <c r="AQ23" s="260"/>
      <c r="AR23" s="260"/>
      <c r="AS23" s="215"/>
    </row>
    <row r="24" spans="1:45" x14ac:dyDescent="0.35">
      <c r="A24" s="101"/>
      <c r="B24" s="314" t="s">
        <v>473</v>
      </c>
      <c r="C24" s="267">
        <v>34810</v>
      </c>
      <c r="D24" s="209">
        <v>0.46376232347455371</v>
      </c>
      <c r="E24" s="267">
        <v>40250</v>
      </c>
      <c r="F24" s="209">
        <v>0.53623767652544629</v>
      </c>
      <c r="G24" s="267">
        <v>75060</v>
      </c>
      <c r="M24" s="271"/>
      <c r="N24" s="177"/>
      <c r="O24" s="271"/>
      <c r="P24" s="177"/>
      <c r="Q24" s="271"/>
      <c r="R24" s="271"/>
      <c r="S24" s="177"/>
      <c r="T24" s="262"/>
      <c r="U24" s="264"/>
      <c r="V24" s="262"/>
      <c r="AB24" s="3"/>
      <c r="AE24" s="269"/>
      <c r="AF24" s="260"/>
      <c r="AG24" s="260"/>
      <c r="AH24" s="260"/>
      <c r="AI24" s="215"/>
      <c r="AK24" s="260"/>
      <c r="AL24" s="260"/>
      <c r="AM24" s="260"/>
      <c r="AN24" s="215"/>
      <c r="AP24" s="260"/>
      <c r="AQ24" s="260"/>
      <c r="AR24" s="260"/>
      <c r="AS24" s="215"/>
    </row>
    <row r="25" spans="1:45" x14ac:dyDescent="0.35">
      <c r="A25" s="101"/>
      <c r="B25" s="314" t="s">
        <v>474</v>
      </c>
      <c r="C25" s="267">
        <v>196270</v>
      </c>
      <c r="D25" s="209">
        <v>0.49893233006253496</v>
      </c>
      <c r="E25" s="267">
        <v>197110</v>
      </c>
      <c r="F25" s="209">
        <v>0.5010676699374651</v>
      </c>
      <c r="G25" s="267">
        <v>393380</v>
      </c>
      <c r="M25" s="262"/>
      <c r="N25" s="177"/>
      <c r="O25" s="262"/>
      <c r="P25" s="177"/>
      <c r="Q25" s="262"/>
      <c r="R25" s="262"/>
      <c r="S25" s="177"/>
      <c r="T25" s="262"/>
      <c r="U25" s="264"/>
      <c r="V25" s="262"/>
      <c r="AB25" s="3"/>
      <c r="AE25" s="269"/>
      <c r="AF25" s="260"/>
      <c r="AG25" s="260"/>
      <c r="AH25" s="260"/>
      <c r="AI25" s="215"/>
      <c r="AK25" s="260"/>
      <c r="AL25" s="260"/>
      <c r="AM25" s="260"/>
      <c r="AN25" s="215"/>
      <c r="AP25" s="260"/>
      <c r="AQ25" s="260"/>
      <c r="AR25" s="260"/>
      <c r="AS25" s="215"/>
    </row>
    <row r="26" spans="1:45" x14ac:dyDescent="0.35">
      <c r="A26" s="60"/>
      <c r="B26" s="60"/>
      <c r="H26" s="258"/>
      <c r="I26" s="161"/>
      <c r="J26" s="258"/>
      <c r="K26" s="258"/>
      <c r="L26" s="258"/>
      <c r="M26" s="258"/>
      <c r="N26" s="258"/>
      <c r="O26" s="258"/>
      <c r="P26" s="258"/>
      <c r="Q26" s="258"/>
      <c r="R26" s="258"/>
      <c r="S26" s="258"/>
      <c r="T26" s="258"/>
      <c r="U26" s="258"/>
      <c r="V26" s="258"/>
      <c r="W26" s="258"/>
      <c r="X26" s="268"/>
      <c r="Y26" s="268"/>
      <c r="Z26" s="268"/>
      <c r="AE26" s="269"/>
      <c r="AF26" s="270"/>
      <c r="AG26" s="270"/>
      <c r="AH26" s="270"/>
      <c r="AI26" s="271"/>
      <c r="AJ26" s="3"/>
      <c r="AK26" s="270"/>
      <c r="AL26" s="270"/>
      <c r="AM26" s="270"/>
      <c r="AN26" s="271"/>
      <c r="AO26" s="3"/>
      <c r="AP26" s="270"/>
      <c r="AQ26" s="270"/>
      <c r="AR26" s="270"/>
      <c r="AS26" s="271"/>
    </row>
    <row r="27" spans="1:45" ht="18.5" x14ac:dyDescent="0.45">
      <c r="A27" s="274" t="s">
        <v>327</v>
      </c>
      <c r="B27" s="272"/>
      <c r="C27" s="273"/>
      <c r="D27" s="273"/>
      <c r="E27" s="273"/>
      <c r="F27" s="273"/>
      <c r="G27" s="273"/>
      <c r="H27" s="273"/>
      <c r="I27" s="161"/>
      <c r="J27" s="273"/>
      <c r="K27" s="273"/>
      <c r="L27" s="273"/>
      <c r="M27" s="273"/>
      <c r="N27" s="268"/>
      <c r="O27" s="268"/>
      <c r="P27" s="268"/>
      <c r="Q27" s="268"/>
      <c r="R27" s="268"/>
      <c r="S27" s="273"/>
      <c r="T27" s="273"/>
      <c r="U27" s="273"/>
      <c r="V27" s="273"/>
      <c r="W27" s="273"/>
      <c r="X27" s="268"/>
      <c r="Y27" s="268"/>
      <c r="Z27" s="268"/>
      <c r="AB27" s="53"/>
    </row>
    <row r="28" spans="1:45" ht="18.5" x14ac:dyDescent="0.45">
      <c r="A28" s="272"/>
      <c r="B28" s="272"/>
      <c r="C28" s="273"/>
      <c r="D28" s="273"/>
      <c r="E28" s="273"/>
      <c r="F28" s="273"/>
      <c r="G28" s="273"/>
      <c r="H28" s="273"/>
      <c r="I28" s="161"/>
      <c r="J28" s="273"/>
      <c r="K28" s="273"/>
      <c r="L28" s="273"/>
      <c r="M28" s="273"/>
      <c r="N28" s="268"/>
      <c r="O28" s="268"/>
      <c r="P28" s="268"/>
      <c r="Q28" s="268"/>
      <c r="R28" s="268"/>
      <c r="S28" s="273"/>
      <c r="T28" s="273"/>
      <c r="U28" s="273"/>
      <c r="V28" s="273"/>
      <c r="W28" s="273"/>
      <c r="X28" s="268"/>
      <c r="Y28" s="268"/>
      <c r="Z28" s="268"/>
      <c r="AB28" s="53"/>
    </row>
    <row r="29" spans="1:45" x14ac:dyDescent="0.35">
      <c r="A29" s="7" t="s">
        <v>84</v>
      </c>
      <c r="B29" s="37"/>
      <c r="AD29" s="315"/>
      <c r="AE29" s="315"/>
      <c r="AF29" s="315"/>
    </row>
    <row r="30" spans="1:45" x14ac:dyDescent="0.35">
      <c r="A30" s="316"/>
      <c r="B30" s="37"/>
      <c r="AD30" s="315"/>
      <c r="AE30" s="315"/>
      <c r="AF30" s="315"/>
    </row>
    <row r="31" spans="1:45" x14ac:dyDescent="0.35">
      <c r="A31" s="316"/>
      <c r="B31" s="37"/>
      <c r="AD31" s="315"/>
      <c r="AE31" s="315"/>
      <c r="AF31" s="315"/>
    </row>
    <row r="32" spans="1:45" x14ac:dyDescent="0.35">
      <c r="A32" s="3" t="s">
        <v>475</v>
      </c>
      <c r="B32" s="3"/>
      <c r="AD32" s="13"/>
      <c r="AE32" s="13"/>
      <c r="AF32" s="13"/>
    </row>
    <row r="33" spans="1:32" x14ac:dyDescent="0.35">
      <c r="A33" s="3"/>
      <c r="B33" s="3"/>
      <c r="AD33" s="13"/>
      <c r="AE33" s="13"/>
      <c r="AF33" s="13"/>
    </row>
    <row r="34" spans="1:32" ht="14.5" customHeight="1" x14ac:dyDescent="0.35">
      <c r="C34" s="306" t="s">
        <v>462</v>
      </c>
      <c r="D34" s="16"/>
      <c r="E34" s="16"/>
      <c r="F34" s="16"/>
      <c r="G34" s="16"/>
      <c r="H34" s="115"/>
      <c r="I34" s="115"/>
      <c r="J34" s="115"/>
      <c r="K34" s="115"/>
    </row>
    <row r="35" spans="1:32" x14ac:dyDescent="0.35">
      <c r="C35" s="249" t="s">
        <v>463</v>
      </c>
      <c r="D35" s="114"/>
      <c r="E35" s="249" t="s">
        <v>454</v>
      </c>
      <c r="F35" s="114"/>
      <c r="G35" s="308" t="s">
        <v>105</v>
      </c>
      <c r="H35" s="115"/>
      <c r="I35" s="115"/>
      <c r="J35" s="115"/>
      <c r="K35" s="115"/>
    </row>
    <row r="36" spans="1:32" x14ac:dyDescent="0.35">
      <c r="A36" s="18" t="s">
        <v>98</v>
      </c>
      <c r="B36" s="309" t="s">
        <v>337</v>
      </c>
      <c r="C36" s="252" t="s">
        <v>70</v>
      </c>
      <c r="D36" s="252" t="s">
        <v>71</v>
      </c>
      <c r="E36" s="252" t="s">
        <v>456</v>
      </c>
      <c r="F36" s="252" t="s">
        <v>476</v>
      </c>
      <c r="G36" s="252" t="s">
        <v>456</v>
      </c>
      <c r="H36" s="115"/>
      <c r="I36" s="115"/>
      <c r="J36" s="115"/>
      <c r="K36" s="115"/>
    </row>
    <row r="37" spans="1:32" ht="14.5" customHeight="1" x14ac:dyDescent="0.35">
      <c r="A37" s="84" t="s">
        <v>106</v>
      </c>
      <c r="B37" s="144" t="s">
        <v>471</v>
      </c>
      <c r="C37" s="240">
        <v>7440</v>
      </c>
      <c r="D37" s="24">
        <v>0.98153034300791553</v>
      </c>
      <c r="E37" s="240">
        <v>140</v>
      </c>
      <c r="F37" s="24">
        <v>1.8469656992084433E-2</v>
      </c>
      <c r="G37" s="240">
        <v>7580</v>
      </c>
      <c r="H37" s="115"/>
      <c r="I37" s="115"/>
      <c r="J37" s="115"/>
      <c r="K37" s="115"/>
    </row>
    <row r="38" spans="1:32" x14ac:dyDescent="0.35">
      <c r="A38" s="84"/>
      <c r="B38" s="144" t="s">
        <v>472</v>
      </c>
      <c r="C38" s="240">
        <v>3040</v>
      </c>
      <c r="D38" s="24">
        <v>0.9470404984423676</v>
      </c>
      <c r="E38" s="240">
        <v>170</v>
      </c>
      <c r="F38" s="24">
        <v>5.2959501557632398E-2</v>
      </c>
      <c r="G38" s="240">
        <v>3210</v>
      </c>
      <c r="H38" s="115"/>
      <c r="I38" s="115"/>
      <c r="J38" s="115"/>
      <c r="K38" s="115"/>
    </row>
    <row r="39" spans="1:32" x14ac:dyDescent="0.35">
      <c r="A39" s="84"/>
      <c r="B39" s="144" t="s">
        <v>473</v>
      </c>
      <c r="C39" s="240">
        <v>210</v>
      </c>
      <c r="D39" s="24">
        <v>0.875</v>
      </c>
      <c r="E39" s="240">
        <v>30</v>
      </c>
      <c r="F39" s="24">
        <v>0.125</v>
      </c>
      <c r="G39" s="240">
        <v>240</v>
      </c>
      <c r="H39" s="115"/>
      <c r="I39" s="115"/>
      <c r="J39" s="115"/>
      <c r="K39" s="115"/>
    </row>
    <row r="40" spans="1:32" ht="14.5" customHeight="1" x14ac:dyDescent="0.35">
      <c r="A40" s="84"/>
      <c r="B40" s="144" t="s">
        <v>474</v>
      </c>
      <c r="C40" s="240">
        <v>10690</v>
      </c>
      <c r="D40" s="24">
        <v>0.96917497733454216</v>
      </c>
      <c r="E40" s="240">
        <v>340</v>
      </c>
      <c r="F40" s="24">
        <v>3.0825022665457842E-2</v>
      </c>
      <c r="G40" s="240">
        <v>11030</v>
      </c>
    </row>
    <row r="41" spans="1:32" ht="14.5" customHeight="1" x14ac:dyDescent="0.35">
      <c r="A41" s="312" t="s">
        <v>107</v>
      </c>
      <c r="B41" s="278" t="s">
        <v>471</v>
      </c>
      <c r="C41" s="311">
        <v>16570</v>
      </c>
      <c r="D41" s="161">
        <v>0.92363433667781492</v>
      </c>
      <c r="E41" s="311">
        <v>1380</v>
      </c>
      <c r="F41" s="258">
        <v>7.6923076923076927E-2</v>
      </c>
      <c r="G41" s="311">
        <v>17940</v>
      </c>
    </row>
    <row r="42" spans="1:32" ht="14.5" customHeight="1" x14ac:dyDescent="0.35">
      <c r="A42" s="312"/>
      <c r="B42" s="278" t="s">
        <v>472</v>
      </c>
      <c r="C42" s="311">
        <v>16750</v>
      </c>
      <c r="D42" s="161">
        <v>0.95550484883057618</v>
      </c>
      <c r="E42" s="311">
        <v>780</v>
      </c>
      <c r="F42" s="258">
        <v>4.4495151169423847E-2</v>
      </c>
      <c r="G42" s="311">
        <v>17530</v>
      </c>
    </row>
    <row r="43" spans="1:32" ht="14.5" customHeight="1" x14ac:dyDescent="0.35">
      <c r="A43" s="312"/>
      <c r="B43" s="278" t="s">
        <v>473</v>
      </c>
      <c r="C43" s="311">
        <v>290</v>
      </c>
      <c r="D43" s="161">
        <v>0.8529411764705882</v>
      </c>
      <c r="E43" s="311">
        <v>50</v>
      </c>
      <c r="F43" s="258">
        <v>0.14705882352941177</v>
      </c>
      <c r="G43" s="311">
        <v>340</v>
      </c>
    </row>
    <row r="44" spans="1:32" x14ac:dyDescent="0.35">
      <c r="A44" s="312"/>
      <c r="B44" s="278" t="s">
        <v>474</v>
      </c>
      <c r="C44" s="311">
        <v>33600</v>
      </c>
      <c r="D44" s="161">
        <v>0.93828539514102205</v>
      </c>
      <c r="E44" s="311">
        <v>2210</v>
      </c>
      <c r="F44" s="258">
        <v>6.1714604858977937E-2</v>
      </c>
      <c r="G44" s="311">
        <v>35810</v>
      </c>
    </row>
    <row r="45" spans="1:32" ht="14.5" customHeight="1" x14ac:dyDescent="0.35">
      <c r="A45" s="84" t="s">
        <v>108</v>
      </c>
      <c r="B45" s="144" t="s">
        <v>471</v>
      </c>
      <c r="C45" s="240">
        <v>2450</v>
      </c>
      <c r="D45" s="24">
        <v>0.90405904059040587</v>
      </c>
      <c r="E45" s="240">
        <v>260</v>
      </c>
      <c r="F45" s="24">
        <v>9.5940959409594101E-2</v>
      </c>
      <c r="G45" s="240">
        <v>2710</v>
      </c>
    </row>
    <row r="46" spans="1:32" x14ac:dyDescent="0.35">
      <c r="A46" s="84"/>
      <c r="B46" s="144" t="s">
        <v>472</v>
      </c>
      <c r="C46" s="240">
        <v>3790</v>
      </c>
      <c r="D46" s="24">
        <v>0.82932166301969368</v>
      </c>
      <c r="E46" s="240">
        <v>770</v>
      </c>
      <c r="F46" s="24">
        <v>0.16849015317286653</v>
      </c>
      <c r="G46" s="240">
        <v>4570</v>
      </c>
    </row>
    <row r="47" spans="1:32" x14ac:dyDescent="0.35">
      <c r="A47" s="84"/>
      <c r="B47" s="144" t="s">
        <v>473</v>
      </c>
      <c r="C47" s="240">
        <v>820</v>
      </c>
      <c r="D47" s="24">
        <v>0.84536082474226804</v>
      </c>
      <c r="E47" s="240">
        <v>150</v>
      </c>
      <c r="F47" s="24">
        <v>0.15463917525773196</v>
      </c>
      <c r="G47" s="240">
        <v>970</v>
      </c>
    </row>
    <row r="48" spans="1:32" x14ac:dyDescent="0.35">
      <c r="A48" s="84"/>
      <c r="B48" s="144" t="s">
        <v>474</v>
      </c>
      <c r="C48" s="240">
        <v>7050</v>
      </c>
      <c r="D48" s="24">
        <v>0.85558252427184467</v>
      </c>
      <c r="E48" s="240">
        <v>1180</v>
      </c>
      <c r="F48" s="24">
        <v>0.14320388349514562</v>
      </c>
      <c r="G48" s="240">
        <v>8240</v>
      </c>
    </row>
    <row r="49" spans="1:8" ht="14.5" customHeight="1" x14ac:dyDescent="0.35">
      <c r="A49" s="313" t="s">
        <v>109</v>
      </c>
      <c r="B49" s="281" t="s">
        <v>471</v>
      </c>
      <c r="C49" s="262">
        <v>26460</v>
      </c>
      <c r="D49" s="177">
        <v>0.93730074388947926</v>
      </c>
      <c r="E49" s="262">
        <v>1780</v>
      </c>
      <c r="F49" s="264">
        <v>6.3053489195890891E-2</v>
      </c>
      <c r="G49" s="262">
        <v>28230</v>
      </c>
    </row>
    <row r="50" spans="1:8" x14ac:dyDescent="0.35">
      <c r="A50" s="313"/>
      <c r="B50" s="281" t="s">
        <v>472</v>
      </c>
      <c r="C50" s="262">
        <v>23580</v>
      </c>
      <c r="D50" s="177">
        <v>0.93164757013038324</v>
      </c>
      <c r="E50" s="262">
        <v>1720</v>
      </c>
      <c r="F50" s="264">
        <v>6.7957329118925325E-2</v>
      </c>
      <c r="G50" s="262">
        <v>25310</v>
      </c>
    </row>
    <row r="51" spans="1:8" x14ac:dyDescent="0.35">
      <c r="A51" s="313"/>
      <c r="B51" s="281" t="s">
        <v>473</v>
      </c>
      <c r="C51" s="262">
        <v>1320</v>
      </c>
      <c r="D51" s="177">
        <v>0.85161290322580641</v>
      </c>
      <c r="E51" s="262">
        <v>230</v>
      </c>
      <c r="F51" s="264">
        <v>0.14838709677419354</v>
      </c>
      <c r="G51" s="262">
        <v>1550</v>
      </c>
    </row>
    <row r="52" spans="1:8" x14ac:dyDescent="0.35">
      <c r="A52" s="313"/>
      <c r="B52" s="281" t="s">
        <v>474</v>
      </c>
      <c r="C52" s="262">
        <v>51340</v>
      </c>
      <c r="D52" s="177">
        <v>0.9320987654320988</v>
      </c>
      <c r="E52" s="262">
        <v>3730</v>
      </c>
      <c r="F52" s="264">
        <v>6.7719680464778498E-2</v>
      </c>
      <c r="G52" s="262">
        <v>55080</v>
      </c>
    </row>
    <row r="53" spans="1:8" x14ac:dyDescent="0.35">
      <c r="A53" s="101" t="s">
        <v>110</v>
      </c>
      <c r="B53" s="314" t="s">
        <v>471</v>
      </c>
      <c r="C53" s="267">
        <v>47160</v>
      </c>
      <c r="D53" s="209">
        <v>0.54741729541497386</v>
      </c>
      <c r="E53" s="267">
        <v>38990</v>
      </c>
      <c r="F53" s="209">
        <v>0.45258270458502614</v>
      </c>
      <c r="G53" s="267">
        <v>86150</v>
      </c>
    </row>
    <row r="54" spans="1:8" x14ac:dyDescent="0.35">
      <c r="A54" s="101"/>
      <c r="B54" s="314" t="s">
        <v>472</v>
      </c>
      <c r="C54" s="267">
        <v>40400</v>
      </c>
      <c r="D54" s="209">
        <v>0.47473560517038776</v>
      </c>
      <c r="E54" s="267">
        <v>44700</v>
      </c>
      <c r="F54" s="209">
        <v>0.52526439482961218</v>
      </c>
      <c r="G54" s="267">
        <v>85100</v>
      </c>
    </row>
    <row r="55" spans="1:8" x14ac:dyDescent="0.35">
      <c r="A55" s="101"/>
      <c r="B55" s="314" t="s">
        <v>473</v>
      </c>
      <c r="C55" s="267">
        <v>5380</v>
      </c>
      <c r="D55" s="209">
        <v>0.38705035971223023</v>
      </c>
      <c r="E55" s="267">
        <v>8530</v>
      </c>
      <c r="F55" s="209">
        <v>0.61366906474820149</v>
      </c>
      <c r="G55" s="267">
        <v>13900</v>
      </c>
    </row>
    <row r="56" spans="1:8" ht="14.5" customHeight="1" x14ac:dyDescent="0.35">
      <c r="A56" s="101"/>
      <c r="B56" s="314" t="s">
        <v>474</v>
      </c>
      <c r="C56" s="267">
        <v>92940</v>
      </c>
      <c r="D56" s="209">
        <v>0.50197137456116658</v>
      </c>
      <c r="E56" s="267">
        <v>92210</v>
      </c>
      <c r="F56" s="209">
        <v>0.49802862543883336</v>
      </c>
      <c r="G56" s="267">
        <v>185150</v>
      </c>
    </row>
    <row r="57" spans="1:8" x14ac:dyDescent="0.35">
      <c r="C57"/>
      <c r="D57" s="7"/>
      <c r="E57" s="7"/>
      <c r="F57" s="7"/>
      <c r="G57" s="7"/>
      <c r="H57" s="7"/>
    </row>
    <row r="58" spans="1:8" x14ac:dyDescent="0.35">
      <c r="A58" s="274" t="s">
        <v>327</v>
      </c>
    </row>
    <row r="59" spans="1:8" x14ac:dyDescent="0.35">
      <c r="A59" s="274"/>
    </row>
    <row r="60" spans="1:8" x14ac:dyDescent="0.35">
      <c r="A60" s="7" t="s">
        <v>84</v>
      </c>
    </row>
    <row r="63" spans="1:8" ht="14.5" customHeight="1" x14ac:dyDescent="0.35"/>
    <row r="65" spans="3:38" x14ac:dyDescent="0.35">
      <c r="AJ65" s="276"/>
      <c r="AK65" s="276"/>
      <c r="AL65" s="276"/>
    </row>
    <row r="66" spans="3:38" x14ac:dyDescent="0.35">
      <c r="AG66" s="283"/>
      <c r="AH66" s="13"/>
      <c r="AI66" s="13"/>
      <c r="AJ66" s="13"/>
      <c r="AK66" s="13"/>
      <c r="AL66" s="13"/>
    </row>
    <row r="67" spans="3:38" ht="18.649999999999999" customHeight="1" x14ac:dyDescent="0.35"/>
    <row r="68" spans="3:38" ht="64" customHeight="1" x14ac:dyDescent="0.35">
      <c r="C68" s="284"/>
      <c r="D68" s="284"/>
      <c r="E68" s="284"/>
      <c r="F68" s="284"/>
      <c r="G68" s="284"/>
      <c r="H68" s="284"/>
      <c r="I68" s="59"/>
      <c r="J68" s="59"/>
      <c r="K68" s="59"/>
      <c r="L68" s="59"/>
      <c r="M68" s="59"/>
      <c r="N68" s="59"/>
      <c r="O68" s="59"/>
      <c r="P68" s="59"/>
      <c r="Q68" s="59"/>
      <c r="R68" s="59"/>
      <c r="S68" s="59"/>
      <c r="T68" s="59"/>
      <c r="U68" s="59"/>
      <c r="V68" s="59"/>
      <c r="W68" s="59"/>
      <c r="X68" s="59"/>
      <c r="Y68" s="285"/>
      <c r="Z68" s="285"/>
      <c r="AA68" s="286"/>
    </row>
    <row r="69" spans="3:38" ht="14.5" customHeight="1" x14ac:dyDescent="0.45">
      <c r="C69" s="60"/>
      <c r="D69" s="60"/>
      <c r="E69" s="60"/>
      <c r="F69" s="60"/>
      <c r="G69" s="60"/>
      <c r="H69" s="60"/>
      <c r="I69" s="258"/>
      <c r="J69" s="258"/>
      <c r="K69" s="258"/>
      <c r="L69" s="258"/>
      <c r="M69" s="258"/>
      <c r="N69" s="258"/>
      <c r="O69" s="258"/>
      <c r="P69" s="258"/>
      <c r="Q69" s="258"/>
      <c r="R69" s="258"/>
      <c r="S69" s="287"/>
      <c r="T69" s="287"/>
      <c r="U69" s="287"/>
      <c r="V69" s="287"/>
      <c r="W69" s="258"/>
      <c r="X69" s="258"/>
      <c r="Y69" s="258"/>
      <c r="Z69" s="258"/>
      <c r="AA69" s="287"/>
      <c r="AE69" s="288"/>
      <c r="AG69" s="289"/>
      <c r="AH69" s="289"/>
      <c r="AI69" s="289"/>
      <c r="AJ69" s="289"/>
      <c r="AK69" s="289"/>
    </row>
    <row r="70" spans="3:38" ht="14.5" customHeight="1" x14ac:dyDescent="0.45">
      <c r="C70" s="60"/>
      <c r="D70" s="60"/>
      <c r="E70" s="60"/>
      <c r="F70" s="60"/>
      <c r="G70" s="60"/>
      <c r="H70" s="60"/>
      <c r="I70" s="258"/>
      <c r="J70" s="258"/>
      <c r="K70" s="258"/>
      <c r="L70" s="258"/>
      <c r="M70" s="258"/>
      <c r="N70" s="258"/>
      <c r="O70" s="258"/>
      <c r="P70" s="258"/>
      <c r="Q70" s="258"/>
      <c r="R70" s="258"/>
      <c r="S70" s="287"/>
      <c r="T70" s="287"/>
      <c r="U70" s="287"/>
      <c r="V70" s="287"/>
      <c r="W70" s="258"/>
      <c r="X70" s="258"/>
      <c r="Y70" s="258"/>
      <c r="Z70" s="258"/>
      <c r="AA70" s="287"/>
      <c r="AE70" s="288"/>
      <c r="AG70" s="289"/>
      <c r="AH70" s="289"/>
      <c r="AI70" s="289"/>
      <c r="AJ70" s="289"/>
      <c r="AK70" s="289"/>
    </row>
    <row r="71" spans="3:38" x14ac:dyDescent="0.35">
      <c r="C71" s="60"/>
      <c r="D71" s="60"/>
      <c r="E71" s="60"/>
      <c r="F71" s="60"/>
      <c r="G71" s="60"/>
      <c r="H71" s="60"/>
      <c r="I71" s="258"/>
      <c r="J71" s="258"/>
      <c r="K71" s="258"/>
      <c r="L71" s="258"/>
      <c r="M71" s="258"/>
      <c r="N71" s="258"/>
      <c r="O71" s="258"/>
      <c r="P71" s="258"/>
      <c r="Q71" s="258"/>
      <c r="R71" s="258"/>
      <c r="S71" s="287"/>
      <c r="T71" s="287"/>
      <c r="U71" s="287"/>
      <c r="V71" s="287"/>
      <c r="W71" s="258"/>
      <c r="X71" s="258"/>
      <c r="Y71" s="258"/>
      <c r="Z71" s="258"/>
      <c r="AA71" s="287"/>
      <c r="AE71" s="161"/>
      <c r="AG71" s="289"/>
      <c r="AH71" s="289"/>
      <c r="AI71" s="289"/>
      <c r="AJ71" s="289"/>
      <c r="AK71" s="289"/>
    </row>
    <row r="72" spans="3:38" x14ac:dyDescent="0.35">
      <c r="C72" s="60"/>
      <c r="D72" s="60"/>
      <c r="E72" s="60"/>
      <c r="F72" s="60"/>
      <c r="G72" s="60"/>
      <c r="H72" s="60"/>
      <c r="I72" s="258"/>
      <c r="J72" s="258"/>
      <c r="K72" s="258"/>
      <c r="L72" s="258"/>
      <c r="M72" s="258"/>
      <c r="N72" s="258"/>
      <c r="O72" s="258"/>
      <c r="P72" s="258"/>
      <c r="Q72" s="258"/>
      <c r="R72" s="258"/>
      <c r="S72" s="287"/>
      <c r="T72" s="287"/>
      <c r="U72" s="287"/>
      <c r="V72" s="287"/>
      <c r="W72" s="258"/>
      <c r="X72" s="258"/>
      <c r="Y72" s="258"/>
      <c r="Z72" s="258"/>
      <c r="AA72" s="287"/>
      <c r="AE72" s="161"/>
      <c r="AG72" s="289"/>
      <c r="AH72" s="289"/>
      <c r="AI72" s="289"/>
      <c r="AJ72" s="289"/>
      <c r="AK72" s="289"/>
    </row>
    <row r="73" spans="3:38" x14ac:dyDescent="0.35">
      <c r="C73" s="60"/>
      <c r="D73" s="60"/>
      <c r="E73" s="60"/>
      <c r="F73" s="60"/>
      <c r="G73" s="60"/>
      <c r="H73" s="60"/>
      <c r="I73" s="258"/>
      <c r="J73" s="258"/>
      <c r="K73" s="258"/>
      <c r="L73" s="258"/>
      <c r="M73" s="258"/>
      <c r="N73" s="258"/>
      <c r="O73" s="258"/>
      <c r="P73" s="258"/>
      <c r="Q73" s="258"/>
      <c r="R73" s="258"/>
      <c r="S73" s="287"/>
      <c r="T73" s="287"/>
      <c r="U73" s="287"/>
      <c r="V73" s="287"/>
      <c r="W73" s="258"/>
      <c r="X73" s="258"/>
      <c r="Y73" s="258"/>
      <c r="Z73" s="258"/>
      <c r="AA73" s="287"/>
      <c r="AE73" s="161"/>
      <c r="AG73" s="289"/>
      <c r="AH73" s="289"/>
      <c r="AI73" s="289"/>
      <c r="AJ73" s="289"/>
      <c r="AK73" s="289"/>
    </row>
    <row r="74" spans="3:38" x14ac:dyDescent="0.35">
      <c r="C74" s="60"/>
      <c r="D74" s="60"/>
      <c r="E74" s="60"/>
      <c r="F74" s="60"/>
      <c r="G74" s="60"/>
      <c r="H74" s="60"/>
      <c r="I74" s="258"/>
      <c r="J74" s="258"/>
      <c r="K74" s="258"/>
      <c r="L74" s="258"/>
      <c r="M74" s="258"/>
      <c r="N74" s="258"/>
      <c r="O74" s="258"/>
      <c r="P74" s="258"/>
      <c r="Q74" s="258"/>
      <c r="R74" s="258"/>
      <c r="S74" s="287"/>
      <c r="T74" s="287"/>
      <c r="U74" s="287"/>
      <c r="V74" s="287"/>
      <c r="W74" s="258"/>
      <c r="X74" s="258"/>
      <c r="Y74" s="258"/>
      <c r="Z74" s="258"/>
      <c r="AA74" s="287"/>
      <c r="AE74" s="290"/>
      <c r="AG74" s="289"/>
      <c r="AH74" s="289"/>
      <c r="AI74" s="289"/>
      <c r="AJ74" s="289"/>
      <c r="AK74" s="289"/>
    </row>
    <row r="75" spans="3:38" x14ac:dyDescent="0.35">
      <c r="C75" s="60"/>
      <c r="D75" s="60"/>
      <c r="E75" s="60"/>
      <c r="F75" s="60"/>
      <c r="G75" s="60"/>
      <c r="H75" s="60"/>
      <c r="I75" s="258"/>
      <c r="J75" s="258"/>
      <c r="K75" s="258"/>
      <c r="L75" s="258"/>
      <c r="M75" s="258"/>
      <c r="N75" s="258"/>
      <c r="O75" s="258"/>
      <c r="P75" s="258"/>
      <c r="Q75" s="258"/>
      <c r="R75" s="258"/>
      <c r="S75" s="287"/>
      <c r="T75" s="287"/>
      <c r="U75" s="287"/>
      <c r="V75" s="287"/>
      <c r="W75" s="258"/>
      <c r="X75" s="258"/>
      <c r="Y75" s="258"/>
      <c r="Z75" s="258"/>
      <c r="AA75" s="287"/>
      <c r="AE75" s="161"/>
      <c r="AG75" s="289"/>
      <c r="AH75" s="289"/>
      <c r="AI75" s="289"/>
      <c r="AJ75" s="289"/>
      <c r="AK75" s="289"/>
    </row>
    <row r="76" spans="3:38" x14ac:dyDescent="0.35">
      <c r="C76" s="60"/>
      <c r="D76" s="60"/>
      <c r="E76" s="60"/>
      <c r="F76" s="60"/>
      <c r="G76" s="60"/>
      <c r="H76" s="60"/>
      <c r="I76" s="258"/>
      <c r="J76" s="258"/>
      <c r="K76" s="258"/>
      <c r="L76" s="258"/>
      <c r="M76" s="258"/>
      <c r="N76" s="258"/>
      <c r="O76" s="258"/>
      <c r="P76" s="258"/>
      <c r="Q76" s="258"/>
      <c r="R76" s="258"/>
      <c r="S76" s="287"/>
      <c r="T76" s="287"/>
      <c r="U76" s="287"/>
      <c r="V76" s="287"/>
      <c r="W76" s="258"/>
      <c r="X76" s="258"/>
      <c r="Y76" s="258"/>
      <c r="Z76" s="258"/>
      <c r="AA76" s="287"/>
      <c r="AE76" s="161"/>
      <c r="AG76" s="289"/>
      <c r="AH76" s="289"/>
      <c r="AI76" s="289"/>
      <c r="AJ76" s="289"/>
      <c r="AK76" s="289"/>
    </row>
    <row r="77" spans="3:38" x14ac:dyDescent="0.35">
      <c r="C77" s="60"/>
      <c r="D77" s="60"/>
      <c r="E77" s="60"/>
      <c r="F77" s="60"/>
      <c r="G77" s="60"/>
      <c r="H77" s="60"/>
      <c r="I77" s="258"/>
      <c r="J77" s="258"/>
      <c r="K77" s="258"/>
      <c r="L77" s="258"/>
      <c r="M77" s="258"/>
      <c r="N77" s="258"/>
      <c r="O77" s="258"/>
      <c r="P77" s="258"/>
      <c r="Q77" s="258"/>
      <c r="R77" s="258"/>
      <c r="S77" s="287"/>
      <c r="T77" s="287"/>
      <c r="U77" s="287"/>
      <c r="V77" s="287"/>
      <c r="W77" s="258"/>
      <c r="X77" s="258"/>
      <c r="Y77" s="258"/>
      <c r="Z77" s="258"/>
      <c r="AA77" s="287"/>
      <c r="AE77" s="161"/>
      <c r="AG77" s="289"/>
      <c r="AH77" s="289"/>
      <c r="AI77" s="289"/>
      <c r="AJ77" s="289"/>
      <c r="AK77" s="289"/>
    </row>
    <row r="78" spans="3:38" x14ac:dyDescent="0.35">
      <c r="I78" s="291"/>
      <c r="J78" s="291"/>
      <c r="K78" s="291"/>
      <c r="L78" s="291"/>
      <c r="M78" s="291"/>
      <c r="N78" s="291"/>
      <c r="O78" s="291"/>
      <c r="P78" s="291"/>
      <c r="Q78" s="291"/>
      <c r="R78" s="291"/>
      <c r="S78" s="292"/>
      <c r="T78" s="292"/>
      <c r="U78" s="292"/>
      <c r="V78" s="292"/>
      <c r="W78" s="291"/>
      <c r="X78" s="291"/>
      <c r="Y78" s="291"/>
      <c r="Z78" s="291"/>
      <c r="AA78" s="292"/>
      <c r="AG78" s="289"/>
      <c r="AH78" s="289"/>
      <c r="AI78" s="289"/>
      <c r="AJ78" s="289"/>
      <c r="AK78" s="289"/>
    </row>
    <row r="79" spans="3:38" x14ac:dyDescent="0.35">
      <c r="C79" s="60"/>
      <c r="D79" s="60"/>
      <c r="E79" s="60"/>
      <c r="F79" s="60"/>
      <c r="G79" s="60"/>
      <c r="H79" s="60"/>
      <c r="I79" s="258"/>
      <c r="J79" s="258"/>
      <c r="K79" s="258"/>
      <c r="L79" s="258"/>
      <c r="M79" s="258"/>
      <c r="N79" s="258"/>
      <c r="O79" s="258"/>
      <c r="P79" s="258"/>
      <c r="Q79" s="258"/>
      <c r="R79" s="258"/>
      <c r="S79" s="287"/>
      <c r="T79" s="287"/>
      <c r="U79" s="287"/>
      <c r="V79" s="287"/>
      <c r="W79" s="258"/>
      <c r="X79" s="258"/>
      <c r="Y79" s="258"/>
      <c r="Z79" s="258"/>
      <c r="AA79" s="287"/>
    </row>
    <row r="80" spans="3:38" x14ac:dyDescent="0.35">
      <c r="C80" s="97"/>
      <c r="D80" s="107"/>
      <c r="E80" s="107"/>
      <c r="F80" s="107"/>
      <c r="G80" s="107"/>
      <c r="H80" s="107"/>
      <c r="I80" s="270"/>
      <c r="J80" s="270"/>
      <c r="K80" s="270"/>
      <c r="L80" s="270"/>
      <c r="M80" s="270"/>
      <c r="N80" s="270"/>
      <c r="O80" s="270"/>
      <c r="P80" s="270"/>
      <c r="Q80" s="270"/>
      <c r="R80" s="270"/>
      <c r="S80" s="293"/>
      <c r="T80" s="293"/>
      <c r="U80" s="293"/>
      <c r="V80" s="293"/>
      <c r="W80" s="270"/>
      <c r="X80" s="270"/>
      <c r="Y80" s="270"/>
      <c r="Z80" s="270"/>
      <c r="AA80" s="262"/>
    </row>
    <row r="81" spans="1:28" ht="14.5" customHeight="1" x14ac:dyDescent="0.35"/>
    <row r="85" spans="1:28" x14ac:dyDescent="0.35">
      <c r="I85" s="7"/>
      <c r="J85" s="7"/>
      <c r="K85" s="7"/>
      <c r="L85" s="7"/>
      <c r="M85" s="7"/>
    </row>
    <row r="86" spans="1:28" x14ac:dyDescent="0.35">
      <c r="I86" s="7"/>
      <c r="J86" s="7"/>
      <c r="K86" s="7"/>
      <c r="L86" s="7"/>
      <c r="M86" s="7"/>
    </row>
    <row r="88" spans="1:28" x14ac:dyDescent="0.35">
      <c r="I88" s="7"/>
      <c r="J88" s="7"/>
      <c r="K88" s="7"/>
      <c r="L88" s="7"/>
      <c r="M88" s="7"/>
    </row>
    <row r="89" spans="1:28" ht="14.5" customHeight="1" x14ac:dyDescent="0.35"/>
    <row r="95" spans="1:28" x14ac:dyDescent="0.35">
      <c r="A95" s="294"/>
      <c r="B95" s="294"/>
      <c r="C95" s="201"/>
      <c r="D95" s="201"/>
      <c r="E95" s="201"/>
      <c r="F95" s="201"/>
      <c r="G95" s="201"/>
      <c r="H95" s="201"/>
      <c r="I95" s="295"/>
      <c r="J95" s="295"/>
      <c r="K95" s="295"/>
      <c r="L95" s="295"/>
      <c r="M95" s="295"/>
      <c r="N95" s="295"/>
      <c r="O95" s="295"/>
      <c r="P95" s="295"/>
      <c r="Q95" s="295"/>
      <c r="R95" s="295"/>
      <c r="S95" s="295"/>
      <c r="T95" s="295"/>
      <c r="U95" s="295"/>
      <c r="V95" s="295"/>
      <c r="W95" s="295"/>
      <c r="X95" s="295"/>
      <c r="Y95" s="295"/>
      <c r="Z95" s="295"/>
      <c r="AA95" s="258"/>
      <c r="AB95" s="296"/>
    </row>
    <row r="96" spans="1:28" x14ac:dyDescent="0.35">
      <c r="A96" s="294"/>
      <c r="B96" s="294"/>
      <c r="C96" s="201"/>
      <c r="D96" s="201"/>
      <c r="E96" s="201"/>
      <c r="F96" s="201"/>
      <c r="G96" s="201"/>
      <c r="H96" s="201"/>
      <c r="I96" s="295"/>
      <c r="J96" s="295"/>
      <c r="K96" s="295"/>
      <c r="L96" s="295"/>
      <c r="M96" s="295"/>
      <c r="N96" s="295"/>
      <c r="O96" s="295"/>
      <c r="P96" s="295"/>
      <c r="Q96" s="295"/>
      <c r="R96" s="295"/>
      <c r="S96" s="295"/>
      <c r="T96" s="295"/>
      <c r="U96" s="295"/>
      <c r="V96" s="295"/>
      <c r="W96" s="297"/>
      <c r="X96" s="297"/>
      <c r="Y96" s="297"/>
      <c r="Z96" s="297"/>
      <c r="AA96" s="204"/>
      <c r="AB96" s="296"/>
    </row>
    <row r="97" spans="1:28" x14ac:dyDescent="0.35">
      <c r="A97" s="298"/>
      <c r="B97" s="299"/>
      <c r="C97" s="5"/>
      <c r="D97" s="5"/>
      <c r="E97" s="5"/>
      <c r="F97" s="5"/>
      <c r="G97" s="5"/>
      <c r="H97" s="5"/>
      <c r="I97" s="295"/>
      <c r="J97" s="295"/>
      <c r="K97" s="295"/>
      <c r="L97" s="295"/>
      <c r="M97" s="295"/>
      <c r="N97" s="295"/>
      <c r="O97" s="295"/>
      <c r="P97" s="295"/>
      <c r="Q97" s="295"/>
      <c r="R97" s="295"/>
      <c r="S97" s="295"/>
      <c r="T97" s="295"/>
      <c r="U97" s="295"/>
      <c r="V97" s="295"/>
      <c r="W97" s="297"/>
      <c r="X97" s="297"/>
      <c r="Y97" s="297"/>
      <c r="Z97" s="297"/>
      <c r="AA97" s="204"/>
      <c r="AB97" s="296"/>
    </row>
    <row r="98" spans="1:28" x14ac:dyDescent="0.35">
      <c r="A98" s="298"/>
      <c r="B98" s="299"/>
      <c r="C98" s="5"/>
      <c r="D98" s="5"/>
      <c r="E98" s="5"/>
      <c r="F98" s="5"/>
      <c r="G98" s="5"/>
      <c r="H98" s="5"/>
      <c r="I98" s="295"/>
      <c r="J98" s="295"/>
      <c r="K98" s="295"/>
      <c r="L98" s="295"/>
      <c r="M98" s="295"/>
      <c r="N98" s="295"/>
      <c r="O98" s="295"/>
      <c r="P98" s="295"/>
      <c r="Q98" s="295"/>
      <c r="R98" s="295"/>
      <c r="S98" s="295"/>
      <c r="T98" s="295"/>
      <c r="U98" s="295"/>
      <c r="V98" s="295"/>
      <c r="W98" s="295"/>
      <c r="X98" s="295"/>
      <c r="Y98" s="295"/>
      <c r="Z98" s="295"/>
      <c r="AA98" s="258"/>
      <c r="AB98" s="296"/>
    </row>
    <row r="99" spans="1:28" x14ac:dyDescent="0.35">
      <c r="A99" s="298"/>
      <c r="B99" s="299"/>
      <c r="C99" s="5"/>
      <c r="D99" s="5"/>
      <c r="E99" s="5"/>
      <c r="F99" s="5"/>
      <c r="G99" s="5"/>
      <c r="H99" s="5"/>
      <c r="I99" s="295"/>
      <c r="J99" s="295"/>
      <c r="K99" s="295"/>
      <c r="L99" s="295"/>
      <c r="M99" s="295"/>
      <c r="N99" s="295"/>
      <c r="O99" s="295"/>
      <c r="P99" s="295"/>
      <c r="Q99" s="295"/>
      <c r="R99" s="295"/>
      <c r="S99" s="295"/>
      <c r="T99" s="295"/>
      <c r="U99" s="295"/>
      <c r="V99" s="295"/>
      <c r="W99" s="295"/>
      <c r="X99" s="295"/>
      <c r="Y99" s="295"/>
      <c r="Z99" s="295"/>
      <c r="AA99" s="258"/>
      <c r="AB99" s="296"/>
    </row>
    <row r="100" spans="1:28" x14ac:dyDescent="0.35">
      <c r="A100" s="298"/>
      <c r="B100" s="299"/>
      <c r="C100" s="5"/>
      <c r="D100" s="5"/>
      <c r="E100" s="5"/>
      <c r="F100" s="5"/>
      <c r="G100" s="5"/>
      <c r="H100" s="5"/>
      <c r="I100" s="295"/>
      <c r="J100" s="295"/>
      <c r="K100" s="295"/>
      <c r="L100" s="295"/>
      <c r="M100" s="295"/>
      <c r="N100" s="295"/>
      <c r="O100" s="295"/>
      <c r="P100" s="295"/>
      <c r="Q100" s="295"/>
      <c r="R100" s="295"/>
      <c r="S100" s="295"/>
      <c r="T100" s="295"/>
      <c r="U100" s="295"/>
      <c r="V100" s="295"/>
      <c r="W100" s="297"/>
      <c r="X100" s="297"/>
      <c r="Y100" s="297"/>
      <c r="Z100" s="297"/>
      <c r="AA100" s="204"/>
      <c r="AB100" s="296"/>
    </row>
    <row r="101" spans="1:28" x14ac:dyDescent="0.35">
      <c r="A101" s="300"/>
      <c r="B101" s="294"/>
      <c r="C101" s="201"/>
      <c r="D101" s="201"/>
      <c r="E101" s="201"/>
      <c r="F101" s="201"/>
      <c r="G101" s="201"/>
      <c r="H101" s="201"/>
      <c r="I101" s="295"/>
      <c r="J101" s="295"/>
      <c r="K101" s="295"/>
      <c r="L101" s="295"/>
      <c r="M101" s="295"/>
      <c r="N101" s="295"/>
      <c r="O101" s="295"/>
      <c r="P101" s="295"/>
      <c r="Q101" s="295"/>
      <c r="R101" s="295"/>
      <c r="S101" s="295"/>
      <c r="T101" s="295"/>
      <c r="U101" s="295"/>
      <c r="V101" s="295"/>
      <c r="W101" s="297"/>
      <c r="X101" s="297"/>
      <c r="Y101" s="297"/>
      <c r="Z101" s="297"/>
      <c r="AA101" s="204"/>
      <c r="AB101" s="296"/>
    </row>
    <row r="102" spans="1:28" x14ac:dyDescent="0.35">
      <c r="A102" s="300"/>
      <c r="B102" s="294"/>
      <c r="C102" s="201"/>
      <c r="D102" s="201"/>
      <c r="E102" s="201"/>
      <c r="F102" s="201"/>
      <c r="G102" s="201"/>
      <c r="H102" s="201"/>
      <c r="I102" s="295"/>
      <c r="J102" s="295"/>
      <c r="K102" s="295"/>
      <c r="L102" s="295"/>
      <c r="M102" s="295"/>
      <c r="N102" s="295"/>
      <c r="O102" s="295"/>
      <c r="P102" s="295"/>
      <c r="Q102" s="295"/>
      <c r="R102" s="295"/>
      <c r="S102" s="295"/>
      <c r="T102" s="295"/>
      <c r="U102" s="295"/>
      <c r="V102" s="295"/>
      <c r="W102" s="295"/>
      <c r="X102" s="295"/>
      <c r="Y102" s="295"/>
      <c r="Z102" s="295"/>
      <c r="AA102" s="258"/>
      <c r="AB102" s="296"/>
    </row>
    <row r="103" spans="1:28" x14ac:dyDescent="0.35">
      <c r="A103" s="300"/>
      <c r="B103" s="294"/>
      <c r="C103" s="201"/>
      <c r="D103" s="201"/>
      <c r="E103" s="201"/>
      <c r="F103" s="201"/>
      <c r="G103" s="201"/>
      <c r="H103" s="201"/>
      <c r="I103" s="295"/>
      <c r="J103" s="295"/>
      <c r="K103" s="295"/>
      <c r="L103" s="295"/>
      <c r="M103" s="295"/>
      <c r="N103" s="295"/>
      <c r="O103" s="295"/>
      <c r="P103" s="295"/>
      <c r="Q103" s="295"/>
      <c r="R103" s="295"/>
      <c r="S103" s="295"/>
      <c r="T103" s="295"/>
      <c r="U103" s="295"/>
      <c r="V103" s="295"/>
      <c r="W103" s="295"/>
      <c r="X103" s="295"/>
      <c r="Y103" s="295"/>
      <c r="Z103" s="295"/>
      <c r="AA103" s="258"/>
      <c r="AB103" s="296"/>
    </row>
    <row r="104" spans="1:28" x14ac:dyDescent="0.35">
      <c r="A104" s="298"/>
      <c r="B104" s="299"/>
      <c r="C104" s="5"/>
      <c r="D104" s="5"/>
      <c r="E104" s="5"/>
      <c r="F104" s="5"/>
      <c r="G104" s="5"/>
      <c r="H104" s="5"/>
      <c r="I104" s="295"/>
      <c r="J104" s="295"/>
      <c r="K104" s="295"/>
      <c r="L104" s="295"/>
      <c r="M104" s="295"/>
      <c r="N104" s="295"/>
      <c r="O104" s="295"/>
      <c r="P104" s="295"/>
      <c r="Q104" s="295"/>
      <c r="R104" s="295"/>
      <c r="S104" s="295"/>
      <c r="T104" s="295"/>
      <c r="U104" s="295"/>
      <c r="V104" s="295"/>
      <c r="W104" s="297"/>
      <c r="X104" s="297"/>
      <c r="Y104" s="297"/>
      <c r="Z104" s="297"/>
      <c r="AA104" s="204"/>
      <c r="AB104" s="296"/>
    </row>
    <row r="105" spans="1:28" x14ac:dyDescent="0.35">
      <c r="A105" s="298"/>
      <c r="B105" s="299"/>
      <c r="C105" s="5"/>
      <c r="D105" s="5"/>
      <c r="E105" s="5"/>
      <c r="F105" s="5"/>
      <c r="G105" s="5"/>
      <c r="H105" s="5"/>
      <c r="I105" s="295"/>
      <c r="J105" s="295"/>
      <c r="K105" s="295"/>
      <c r="L105" s="295"/>
      <c r="M105" s="295"/>
      <c r="N105" s="295"/>
      <c r="O105" s="295"/>
      <c r="P105" s="295"/>
      <c r="Q105" s="295"/>
      <c r="R105" s="295"/>
      <c r="S105" s="295"/>
      <c r="T105" s="295"/>
      <c r="U105" s="295"/>
      <c r="V105" s="295"/>
      <c r="W105" s="295"/>
      <c r="X105" s="295"/>
      <c r="Y105" s="295"/>
      <c r="Z105" s="295"/>
      <c r="AA105" s="258"/>
      <c r="AB105" s="296"/>
    </row>
    <row r="106" spans="1:28" x14ac:dyDescent="0.35">
      <c r="A106" s="298"/>
      <c r="B106" s="299"/>
      <c r="C106" s="5"/>
      <c r="D106" s="5"/>
      <c r="E106" s="5"/>
      <c r="F106" s="5"/>
      <c r="G106" s="5"/>
      <c r="H106" s="5"/>
      <c r="I106" s="295"/>
      <c r="J106" s="295"/>
      <c r="K106" s="295"/>
      <c r="L106" s="295"/>
      <c r="M106" s="295"/>
      <c r="N106" s="295"/>
      <c r="O106" s="295"/>
      <c r="P106" s="295"/>
      <c r="Q106" s="295"/>
      <c r="R106" s="295"/>
      <c r="S106" s="295"/>
      <c r="T106" s="295"/>
      <c r="U106" s="295"/>
      <c r="V106" s="295"/>
      <c r="W106" s="295"/>
      <c r="X106" s="295"/>
      <c r="Y106" s="295"/>
      <c r="Z106" s="295"/>
      <c r="AA106" s="258"/>
      <c r="AB106" s="296"/>
    </row>
    <row r="107" spans="1:28" x14ac:dyDescent="0.35">
      <c r="A107" s="298"/>
      <c r="B107" s="299"/>
      <c r="C107" s="5"/>
      <c r="D107" s="5"/>
      <c r="E107" s="5"/>
      <c r="F107" s="5"/>
      <c r="G107" s="5"/>
      <c r="H107" s="5"/>
      <c r="I107" s="295"/>
      <c r="J107" s="295"/>
      <c r="K107" s="295"/>
      <c r="L107" s="295"/>
      <c r="M107" s="295"/>
      <c r="N107" s="295"/>
      <c r="O107" s="295"/>
      <c r="P107" s="295"/>
      <c r="Q107" s="295"/>
      <c r="R107" s="295"/>
      <c r="S107" s="295"/>
      <c r="T107" s="295"/>
      <c r="U107" s="295"/>
      <c r="V107" s="295"/>
      <c r="W107" s="297"/>
      <c r="X107" s="297"/>
      <c r="Y107" s="297"/>
      <c r="Z107" s="297"/>
      <c r="AA107" s="204"/>
      <c r="AB107" s="296"/>
    </row>
    <row r="108" spans="1:28" x14ac:dyDescent="0.35">
      <c r="A108" s="300"/>
      <c r="B108" s="294"/>
      <c r="C108" s="201"/>
      <c r="D108" s="201"/>
      <c r="E108" s="201"/>
      <c r="F108" s="201"/>
      <c r="G108" s="201"/>
      <c r="H108" s="201"/>
      <c r="I108" s="295"/>
      <c r="J108" s="295"/>
      <c r="K108" s="295"/>
      <c r="L108" s="295"/>
      <c r="M108" s="295"/>
      <c r="N108" s="295"/>
      <c r="O108" s="295"/>
      <c r="P108" s="295"/>
      <c r="Q108" s="295"/>
      <c r="R108" s="295"/>
      <c r="S108" s="295"/>
      <c r="T108" s="295"/>
      <c r="U108" s="295"/>
      <c r="V108" s="295"/>
      <c r="W108" s="297"/>
      <c r="X108" s="297"/>
      <c r="Y108" s="297"/>
      <c r="Z108" s="297"/>
      <c r="AA108" s="204"/>
      <c r="AB108" s="296"/>
    </row>
    <row r="109" spans="1:28" x14ac:dyDescent="0.35">
      <c r="A109" s="300"/>
      <c r="B109" s="294"/>
      <c r="C109" s="201"/>
      <c r="D109" s="201"/>
      <c r="E109" s="201"/>
      <c r="F109" s="201"/>
      <c r="G109" s="201"/>
      <c r="H109" s="201"/>
      <c r="I109" s="295"/>
      <c r="J109" s="295"/>
      <c r="K109" s="295"/>
      <c r="L109" s="295"/>
      <c r="M109" s="295"/>
      <c r="N109" s="295"/>
      <c r="O109" s="295"/>
      <c r="P109" s="295"/>
      <c r="Q109" s="295"/>
      <c r="R109" s="295"/>
      <c r="S109" s="295"/>
      <c r="T109" s="295"/>
      <c r="U109" s="295"/>
      <c r="V109" s="295"/>
      <c r="W109" s="295"/>
      <c r="X109" s="295"/>
      <c r="Y109" s="295"/>
      <c r="Z109" s="295"/>
      <c r="AA109" s="258"/>
      <c r="AB109" s="296"/>
    </row>
    <row r="110" spans="1:28" x14ac:dyDescent="0.35">
      <c r="A110" s="300"/>
      <c r="B110" s="294"/>
      <c r="C110" s="201"/>
      <c r="D110" s="201"/>
      <c r="E110" s="201"/>
      <c r="F110" s="201"/>
      <c r="G110" s="201"/>
      <c r="H110" s="201"/>
      <c r="I110" s="295"/>
      <c r="J110" s="295"/>
      <c r="K110" s="295"/>
      <c r="L110" s="295"/>
      <c r="M110" s="295"/>
      <c r="N110" s="295"/>
      <c r="O110" s="295"/>
      <c r="P110" s="295"/>
      <c r="Q110" s="295"/>
      <c r="R110" s="295"/>
      <c r="S110" s="295"/>
      <c r="T110" s="295"/>
      <c r="U110" s="295"/>
      <c r="V110" s="295"/>
      <c r="W110" s="295"/>
      <c r="X110" s="295"/>
      <c r="Y110" s="295"/>
      <c r="Z110" s="295"/>
      <c r="AA110" s="258"/>
      <c r="AB110" s="296"/>
    </row>
    <row r="111" spans="1:28" x14ac:dyDescent="0.35">
      <c r="A111" s="300"/>
      <c r="B111" s="294"/>
      <c r="C111" s="201"/>
      <c r="D111" s="201"/>
      <c r="E111" s="201"/>
      <c r="F111" s="201"/>
      <c r="G111" s="201"/>
      <c r="H111" s="201"/>
      <c r="I111" s="295"/>
      <c r="J111" s="295"/>
      <c r="K111" s="295"/>
      <c r="L111" s="295"/>
      <c r="M111" s="295"/>
      <c r="N111" s="295"/>
      <c r="O111" s="295"/>
      <c r="P111" s="295"/>
      <c r="Q111" s="295"/>
      <c r="R111" s="295"/>
      <c r="S111" s="295"/>
      <c r="T111" s="295"/>
      <c r="U111" s="295"/>
      <c r="V111" s="295"/>
      <c r="W111" s="297"/>
      <c r="X111" s="297"/>
      <c r="Y111" s="297"/>
      <c r="Z111" s="297"/>
      <c r="AA111" s="204"/>
      <c r="AB111" s="296"/>
    </row>
    <row r="112" spans="1:28" x14ac:dyDescent="0.35">
      <c r="A112" s="301"/>
      <c r="B112" s="302"/>
      <c r="C112" s="40"/>
      <c r="D112" s="40"/>
      <c r="E112" s="40"/>
      <c r="F112" s="40"/>
      <c r="G112" s="40"/>
      <c r="H112" s="40"/>
      <c r="I112" s="303"/>
      <c r="J112" s="303"/>
      <c r="K112" s="303"/>
      <c r="L112" s="303"/>
      <c r="M112" s="303"/>
      <c r="N112" s="303"/>
      <c r="O112" s="303"/>
      <c r="P112" s="303"/>
      <c r="Q112" s="303"/>
      <c r="R112" s="303"/>
      <c r="S112" s="303"/>
      <c r="T112" s="303"/>
      <c r="U112" s="303"/>
      <c r="V112" s="303"/>
      <c r="W112" s="304"/>
      <c r="X112" s="304"/>
      <c r="Y112" s="304"/>
      <c r="Z112" s="304"/>
      <c r="AA112" s="207"/>
      <c r="AB112" s="305"/>
    </row>
    <row r="113" spans="1:28" x14ac:dyDescent="0.35">
      <c r="A113" s="301"/>
      <c r="B113" s="302"/>
      <c r="C113" s="40"/>
      <c r="D113" s="40"/>
      <c r="E113" s="40"/>
      <c r="F113" s="40"/>
      <c r="G113" s="40"/>
      <c r="H113" s="40"/>
      <c r="I113" s="303"/>
      <c r="J113" s="303"/>
      <c r="K113" s="303"/>
      <c r="L113" s="303"/>
      <c r="M113" s="303"/>
      <c r="N113" s="303"/>
      <c r="O113" s="303"/>
      <c r="P113" s="303"/>
      <c r="Q113" s="303"/>
      <c r="R113" s="303"/>
      <c r="S113" s="303"/>
      <c r="T113" s="303"/>
      <c r="U113" s="303"/>
      <c r="V113" s="303"/>
      <c r="W113" s="303"/>
      <c r="X113" s="303"/>
      <c r="Y113" s="303"/>
      <c r="Z113" s="303"/>
      <c r="AA113" s="264"/>
      <c r="AB113" s="305"/>
    </row>
    <row r="114" spans="1:28" x14ac:dyDescent="0.35">
      <c r="A114" s="301"/>
      <c r="B114" s="302"/>
      <c r="C114" s="40"/>
      <c r="D114" s="40"/>
      <c r="E114" s="40"/>
      <c r="F114" s="40"/>
      <c r="G114" s="40"/>
      <c r="H114" s="40"/>
      <c r="I114" s="303"/>
      <c r="J114" s="303"/>
      <c r="K114" s="303"/>
      <c r="L114" s="303"/>
      <c r="M114" s="303"/>
      <c r="N114" s="303"/>
      <c r="O114" s="303"/>
      <c r="P114" s="303"/>
      <c r="Q114" s="303"/>
      <c r="R114" s="303"/>
      <c r="S114" s="303"/>
      <c r="T114" s="303"/>
      <c r="U114" s="303"/>
      <c r="V114" s="303"/>
      <c r="W114" s="303"/>
      <c r="X114" s="303"/>
      <c r="Y114" s="303"/>
      <c r="Z114" s="303"/>
      <c r="AA114" s="264"/>
      <c r="AB114" s="305"/>
    </row>
    <row r="115" spans="1:28" x14ac:dyDescent="0.35">
      <c r="A115" s="301"/>
      <c r="B115" s="302"/>
      <c r="C115" s="40"/>
      <c r="D115" s="40"/>
      <c r="E115" s="40"/>
      <c r="F115" s="40"/>
      <c r="G115" s="40"/>
      <c r="H115" s="40"/>
      <c r="I115" s="303"/>
      <c r="J115" s="303"/>
      <c r="K115" s="303"/>
      <c r="L115" s="303"/>
      <c r="M115" s="303"/>
      <c r="N115" s="303"/>
      <c r="O115" s="303"/>
      <c r="P115" s="303"/>
      <c r="Q115" s="303"/>
      <c r="R115" s="303"/>
      <c r="S115" s="303"/>
      <c r="T115" s="303"/>
      <c r="U115" s="303"/>
      <c r="V115" s="303"/>
      <c r="W115" s="304"/>
      <c r="X115" s="304"/>
      <c r="Y115" s="304"/>
      <c r="Z115" s="304"/>
      <c r="AA115" s="207"/>
      <c r="AB115" s="305"/>
    </row>
  </sheetData>
  <mergeCells count="32">
    <mergeCell ref="A97:A100"/>
    <mergeCell ref="A101:A103"/>
    <mergeCell ref="A104:A107"/>
    <mergeCell ref="A108:A111"/>
    <mergeCell ref="A112:A115"/>
    <mergeCell ref="A41:A44"/>
    <mergeCell ref="A45:A48"/>
    <mergeCell ref="A49:A52"/>
    <mergeCell ref="A53:A56"/>
    <mergeCell ref="AJ65:AL65"/>
    <mergeCell ref="AG69:AK78"/>
    <mergeCell ref="A18:A21"/>
    <mergeCell ref="A22:A25"/>
    <mergeCell ref="C34:G34"/>
    <mergeCell ref="C35:D35"/>
    <mergeCell ref="E35:F35"/>
    <mergeCell ref="A37:A40"/>
    <mergeCell ref="AF4:AI4"/>
    <mergeCell ref="AK4:AN4"/>
    <mergeCell ref="AP4:AS4"/>
    <mergeCell ref="A6:A9"/>
    <mergeCell ref="A10:A13"/>
    <mergeCell ref="A14:A17"/>
    <mergeCell ref="C3:G3"/>
    <mergeCell ref="M3:Q3"/>
    <mergeCell ref="R3:V3"/>
    <mergeCell ref="C4:D4"/>
    <mergeCell ref="E4:F4"/>
    <mergeCell ref="M4:N4"/>
    <mergeCell ref="O4:P4"/>
    <mergeCell ref="R4:S4"/>
    <mergeCell ref="T4:U4"/>
  </mergeCells>
  <hyperlinks>
    <hyperlink ref="A29" location="Index!A1" display="Back to index" xr:uid="{A4D11336-841A-487F-BC0A-8AAA6155ECDD}"/>
    <hyperlink ref="A60" location="Index!A1" display="Back to index" xr:uid="{95755B4A-2395-4171-92B2-ADDA458758EF}"/>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87C-62F5-4CA7-9DE4-6DFCEED64D78}">
  <dimension ref="A1:BR111"/>
  <sheetViews>
    <sheetView zoomScaleNormal="100" workbookViewId="0">
      <pane xSplit="2" topLeftCell="C1" activePane="topRight" state="frozen"/>
      <selection activeCell="A74" sqref="A74"/>
      <selection pane="topRight" activeCell="A74" sqref="A74"/>
    </sheetView>
  </sheetViews>
  <sheetFormatPr defaultColWidth="8.81640625" defaultRowHeight="14.5" x14ac:dyDescent="0.35"/>
  <cols>
    <col min="1" max="1" width="27.54296875" style="2" customWidth="1"/>
    <col min="2" max="2" width="7.453125" style="2" customWidth="1"/>
    <col min="3" max="8" width="13.08984375" style="2" customWidth="1"/>
    <col min="9" max="9" width="14" style="2" bestFit="1" customWidth="1"/>
    <col min="10" max="15" width="13.08984375" style="2" customWidth="1"/>
    <col min="16" max="16" width="14" style="2" bestFit="1" customWidth="1"/>
    <col min="17" max="22" width="13.08984375" style="2" customWidth="1"/>
    <col min="23" max="23" width="14" style="2" bestFit="1" customWidth="1"/>
    <col min="24" max="29" width="13.08984375" style="2" customWidth="1"/>
    <col min="30" max="30" width="14" style="2" bestFit="1" customWidth="1"/>
    <col min="31" max="36" width="13.08984375" style="2" customWidth="1"/>
    <col min="37" max="37" width="14" style="2" bestFit="1" customWidth="1"/>
    <col min="38" max="41" width="13.08984375" style="2" customWidth="1"/>
    <col min="42" max="53" width="8.81640625" style="2"/>
    <col min="54" max="54" width="13.36328125" style="2" bestFit="1" customWidth="1"/>
    <col min="55" max="55" width="9.36328125" style="2" bestFit="1" customWidth="1"/>
    <col min="56" max="58" width="8.81640625" style="2"/>
    <col min="59" max="59" width="9.36328125" style="2" bestFit="1" customWidth="1"/>
    <col min="60" max="62" width="8.81640625" style="2"/>
    <col min="63" max="63" width="12.54296875" style="2" bestFit="1" customWidth="1"/>
    <col min="64" max="64" width="8.81640625" style="2"/>
    <col min="65" max="65" width="11" style="2" bestFit="1" customWidth="1"/>
    <col min="66" max="66" width="8.81640625" style="2"/>
    <col min="67" max="67" width="11" style="2" bestFit="1" customWidth="1"/>
    <col min="68" max="16384" width="8.81640625" style="2"/>
  </cols>
  <sheetData>
    <row r="1" spans="1:70" x14ac:dyDescent="0.35">
      <c r="A1" s="3" t="s">
        <v>477</v>
      </c>
      <c r="B1" s="3"/>
    </row>
    <row r="2" spans="1:70" x14ac:dyDescent="0.35">
      <c r="C2" s="252"/>
    </row>
    <row r="3" spans="1:70" ht="14.5" customHeight="1" x14ac:dyDescent="0.35">
      <c r="C3" s="249" t="s">
        <v>448</v>
      </c>
      <c r="D3" s="15"/>
      <c r="E3" s="15"/>
      <c r="F3" s="15"/>
      <c r="G3" s="15"/>
      <c r="H3" s="15"/>
      <c r="I3" s="15"/>
      <c r="J3" s="16" t="s">
        <v>449</v>
      </c>
      <c r="K3" s="16"/>
      <c r="L3" s="16"/>
      <c r="M3" s="16"/>
      <c r="N3" s="16"/>
      <c r="O3" s="16"/>
      <c r="P3" s="307"/>
      <c r="Q3" s="249" t="s">
        <v>450</v>
      </c>
      <c r="R3" s="15"/>
      <c r="S3" s="15"/>
      <c r="T3" s="15"/>
      <c r="U3" s="15"/>
      <c r="V3" s="15"/>
      <c r="W3" s="15"/>
      <c r="X3" s="250" t="s">
        <v>451</v>
      </c>
      <c r="Y3" s="250"/>
      <c r="Z3" s="250"/>
      <c r="AA3" s="250"/>
      <c r="AB3" s="250"/>
      <c r="AC3" s="250"/>
      <c r="AD3" s="250"/>
      <c r="AE3" s="249" t="s">
        <v>452</v>
      </c>
      <c r="AF3" s="15"/>
      <c r="AG3" s="15"/>
      <c r="AH3" s="15"/>
      <c r="AI3" s="15"/>
      <c r="AJ3" s="15"/>
      <c r="AK3" s="15"/>
      <c r="AL3" s="16" t="s">
        <v>338</v>
      </c>
      <c r="AM3" s="16"/>
      <c r="AN3" s="16" t="s">
        <v>339</v>
      </c>
      <c r="AO3" s="16"/>
      <c r="BB3" s="2" t="s">
        <v>478</v>
      </c>
      <c r="BO3" s="277" t="s">
        <v>479</v>
      </c>
      <c r="BP3" s="277"/>
      <c r="BQ3" s="277" t="s">
        <v>480</v>
      </c>
      <c r="BR3" s="277"/>
    </row>
    <row r="4" spans="1:70" ht="43.5" x14ac:dyDescent="0.35">
      <c r="A4" s="18" t="s">
        <v>98</v>
      </c>
      <c r="C4" s="252" t="s">
        <v>481</v>
      </c>
      <c r="D4" s="252" t="s">
        <v>482</v>
      </c>
      <c r="E4" s="252" t="s">
        <v>483</v>
      </c>
      <c r="F4" s="252" t="s">
        <v>484</v>
      </c>
      <c r="G4" s="252" t="s">
        <v>485</v>
      </c>
      <c r="H4" s="252" t="s">
        <v>486</v>
      </c>
      <c r="I4" s="252" t="s">
        <v>487</v>
      </c>
      <c r="J4" s="252" t="s">
        <v>481</v>
      </c>
      <c r="K4" s="252" t="s">
        <v>482</v>
      </c>
      <c r="L4" s="252" t="s">
        <v>483</v>
      </c>
      <c r="M4" s="252" t="s">
        <v>484</v>
      </c>
      <c r="N4" s="252" t="s">
        <v>485</v>
      </c>
      <c r="O4" s="252" t="s">
        <v>486</v>
      </c>
      <c r="P4" s="252" t="s">
        <v>487</v>
      </c>
      <c r="Q4" s="252" t="s">
        <v>481</v>
      </c>
      <c r="R4" s="252" t="s">
        <v>482</v>
      </c>
      <c r="S4" s="252" t="s">
        <v>483</v>
      </c>
      <c r="T4" s="252" t="s">
        <v>484</v>
      </c>
      <c r="U4" s="252" t="s">
        <v>485</v>
      </c>
      <c r="V4" s="252" t="s">
        <v>486</v>
      </c>
      <c r="W4" s="252" t="s">
        <v>487</v>
      </c>
      <c r="X4" s="252" t="s">
        <v>481</v>
      </c>
      <c r="Y4" s="252" t="s">
        <v>482</v>
      </c>
      <c r="Z4" s="252" t="s">
        <v>483</v>
      </c>
      <c r="AA4" s="252" t="s">
        <v>484</v>
      </c>
      <c r="AB4" s="252" t="s">
        <v>485</v>
      </c>
      <c r="AC4" s="252" t="s">
        <v>486</v>
      </c>
      <c r="AD4" s="252" t="s">
        <v>487</v>
      </c>
      <c r="AE4" s="252" t="s">
        <v>481</v>
      </c>
      <c r="AF4" s="252" t="s">
        <v>482</v>
      </c>
      <c r="AG4" s="252" t="s">
        <v>483</v>
      </c>
      <c r="AH4" s="252" t="s">
        <v>484</v>
      </c>
      <c r="AI4" s="252" t="s">
        <v>485</v>
      </c>
      <c r="AJ4" s="252" t="s">
        <v>486</v>
      </c>
      <c r="AK4" s="252" t="s">
        <v>487</v>
      </c>
      <c r="AL4" s="252" t="s">
        <v>485</v>
      </c>
      <c r="AM4" s="252" t="s">
        <v>486</v>
      </c>
      <c r="AN4" s="252" t="s">
        <v>485</v>
      </c>
      <c r="AO4" s="252" t="s">
        <v>486</v>
      </c>
    </row>
    <row r="5" spans="1:70" ht="14.5" customHeight="1" x14ac:dyDescent="0.35">
      <c r="A5" s="84" t="s">
        <v>106</v>
      </c>
      <c r="B5" s="257" t="s">
        <v>70</v>
      </c>
      <c r="C5" s="240">
        <v>170</v>
      </c>
      <c r="D5" s="240">
        <v>200</v>
      </c>
      <c r="E5" s="240">
        <v>340</v>
      </c>
      <c r="F5" s="240">
        <v>50</v>
      </c>
      <c r="G5" s="240">
        <v>770</v>
      </c>
      <c r="H5" s="240">
        <v>17430</v>
      </c>
      <c r="I5" s="240">
        <v>18200</v>
      </c>
      <c r="J5" s="240">
        <v>180</v>
      </c>
      <c r="K5" s="240">
        <v>240</v>
      </c>
      <c r="L5" s="240">
        <v>390</v>
      </c>
      <c r="M5" s="240">
        <v>60</v>
      </c>
      <c r="N5" s="240">
        <v>880</v>
      </c>
      <c r="O5" s="240">
        <v>20340</v>
      </c>
      <c r="P5" s="240">
        <v>21220</v>
      </c>
      <c r="Q5" s="240">
        <v>240</v>
      </c>
      <c r="R5" s="240">
        <v>240</v>
      </c>
      <c r="S5" s="240">
        <v>390</v>
      </c>
      <c r="T5" s="240">
        <v>60</v>
      </c>
      <c r="U5" s="240">
        <v>930</v>
      </c>
      <c r="V5" s="240">
        <v>20160</v>
      </c>
      <c r="W5" s="240">
        <v>21090</v>
      </c>
      <c r="X5" s="240">
        <v>330</v>
      </c>
      <c r="Y5" s="240">
        <v>290</v>
      </c>
      <c r="Z5" s="240">
        <v>460</v>
      </c>
      <c r="AA5" s="240">
        <v>80</v>
      </c>
      <c r="AB5" s="240">
        <v>1150</v>
      </c>
      <c r="AC5" s="240">
        <v>21270</v>
      </c>
      <c r="AD5" s="240">
        <v>22420</v>
      </c>
      <c r="AE5" s="240">
        <v>330</v>
      </c>
      <c r="AF5" s="240">
        <v>320</v>
      </c>
      <c r="AG5" s="240">
        <v>490</v>
      </c>
      <c r="AH5" s="240">
        <v>70</v>
      </c>
      <c r="AI5" s="240">
        <v>1210</v>
      </c>
      <c r="AJ5" s="240">
        <v>21160</v>
      </c>
      <c r="AK5" s="240">
        <v>22370</v>
      </c>
      <c r="AL5" s="24">
        <v>5.2173913043478258E-2</v>
      </c>
      <c r="AM5" s="24">
        <v>-5.171603196991067E-3</v>
      </c>
      <c r="AN5" s="24">
        <v>0.5714285714285714</v>
      </c>
      <c r="AO5" s="24">
        <v>0.21399885255306941</v>
      </c>
    </row>
    <row r="6" spans="1:70" x14ac:dyDescent="0.35">
      <c r="A6" s="84"/>
      <c r="B6" s="257" t="s">
        <v>455</v>
      </c>
      <c r="C6" s="24">
        <v>9.3406593406593404E-3</v>
      </c>
      <c r="D6" s="24">
        <v>1.098901098901099E-2</v>
      </c>
      <c r="E6" s="24">
        <v>1.8681318681318681E-2</v>
      </c>
      <c r="F6" s="24">
        <v>2.7472527472527475E-3</v>
      </c>
      <c r="G6" s="24">
        <v>4.2307692307692268E-2</v>
      </c>
      <c r="H6" s="24">
        <v>0.95769230769230773</v>
      </c>
      <c r="I6" s="24">
        <v>1</v>
      </c>
      <c r="J6" s="24">
        <v>8.3876980428704562E-3</v>
      </c>
      <c r="K6" s="24">
        <v>1.1183597390493943E-2</v>
      </c>
      <c r="L6" s="24">
        <v>1.8173345759552657E-2</v>
      </c>
      <c r="M6" s="24">
        <v>2.8275212064090482E-3</v>
      </c>
      <c r="N6" s="24">
        <v>4.1470311027332674E-2</v>
      </c>
      <c r="O6" s="24">
        <v>0.95852968897266733</v>
      </c>
      <c r="P6" s="24">
        <v>1</v>
      </c>
      <c r="Q6" s="24">
        <v>1.1379800853485065E-2</v>
      </c>
      <c r="R6" s="24">
        <v>1.1379800853485065E-2</v>
      </c>
      <c r="S6" s="24">
        <v>1.849217638691323E-2</v>
      </c>
      <c r="T6" s="24">
        <v>2.8449502133712661E-3</v>
      </c>
      <c r="U6" s="24">
        <v>4.409672830725464E-2</v>
      </c>
      <c r="V6" s="24">
        <v>0.95590327169274536</v>
      </c>
      <c r="W6" s="24">
        <v>1</v>
      </c>
      <c r="X6" s="24">
        <v>1.4719000892060661E-2</v>
      </c>
      <c r="Y6" s="24">
        <v>1.2934879571810883E-2</v>
      </c>
      <c r="Z6" s="24">
        <v>2.0517395182872437E-2</v>
      </c>
      <c r="AA6" s="24">
        <v>3.5682426404995541E-3</v>
      </c>
      <c r="AB6" s="24">
        <v>5.1293487957181139E-2</v>
      </c>
      <c r="AC6" s="24">
        <v>0.94870651204281886</v>
      </c>
      <c r="AD6" s="24">
        <v>1</v>
      </c>
      <c r="AE6" s="24">
        <v>1.4751899865891819E-2</v>
      </c>
      <c r="AF6" s="24">
        <v>1.4304872597228431E-2</v>
      </c>
      <c r="AG6" s="24">
        <v>2.1904336164506034E-2</v>
      </c>
      <c r="AH6" s="24">
        <v>3.1291908806437194E-3</v>
      </c>
      <c r="AI6" s="24">
        <v>5.4090299508270046E-2</v>
      </c>
      <c r="AJ6" s="24">
        <v>0.94590970049172995</v>
      </c>
      <c r="AK6" s="24">
        <v>1</v>
      </c>
      <c r="AL6" s="24"/>
      <c r="AM6" s="24"/>
      <c r="AN6" s="24"/>
      <c r="AO6" s="24"/>
    </row>
    <row r="7" spans="1:70" ht="14.5" customHeight="1" x14ac:dyDescent="0.35">
      <c r="A7" s="217" t="s">
        <v>107</v>
      </c>
      <c r="B7" s="259" t="s">
        <v>456</v>
      </c>
      <c r="C7" s="242">
        <v>2030</v>
      </c>
      <c r="D7" s="242">
        <v>1240</v>
      </c>
      <c r="E7" s="242">
        <v>1300</v>
      </c>
      <c r="F7" s="242">
        <v>350</v>
      </c>
      <c r="G7" s="242">
        <v>4930</v>
      </c>
      <c r="H7" s="242">
        <v>68600</v>
      </c>
      <c r="I7" s="242">
        <v>73530</v>
      </c>
      <c r="J7" s="242">
        <v>2080</v>
      </c>
      <c r="K7" s="242">
        <v>1170</v>
      </c>
      <c r="L7" s="242">
        <v>1260</v>
      </c>
      <c r="M7" s="242">
        <v>420</v>
      </c>
      <c r="N7" s="242">
        <v>4930</v>
      </c>
      <c r="O7" s="242">
        <v>72870</v>
      </c>
      <c r="P7" s="242">
        <v>77800</v>
      </c>
      <c r="Q7" s="242">
        <v>1920</v>
      </c>
      <c r="R7" s="242">
        <v>1120</v>
      </c>
      <c r="S7" s="242">
        <v>1340</v>
      </c>
      <c r="T7" s="242">
        <v>380</v>
      </c>
      <c r="U7" s="242">
        <v>4750</v>
      </c>
      <c r="V7" s="242">
        <v>69900</v>
      </c>
      <c r="W7" s="242">
        <v>74650</v>
      </c>
      <c r="X7" s="242">
        <v>1710</v>
      </c>
      <c r="Y7" s="242">
        <v>1120</v>
      </c>
      <c r="Z7" s="242">
        <v>1200</v>
      </c>
      <c r="AA7" s="242">
        <v>280</v>
      </c>
      <c r="AB7" s="242">
        <v>4310</v>
      </c>
      <c r="AC7" s="242">
        <v>56540</v>
      </c>
      <c r="AD7" s="242">
        <v>60850</v>
      </c>
      <c r="AE7" s="242">
        <v>1970</v>
      </c>
      <c r="AF7" s="242">
        <v>1120</v>
      </c>
      <c r="AG7" s="242">
        <v>1280</v>
      </c>
      <c r="AH7" s="242">
        <v>350</v>
      </c>
      <c r="AI7" s="242">
        <v>4720</v>
      </c>
      <c r="AJ7" s="242">
        <v>54730</v>
      </c>
      <c r="AK7" s="242">
        <v>59450</v>
      </c>
      <c r="AL7" s="246">
        <v>9.5127610208816701E-2</v>
      </c>
      <c r="AM7" s="246">
        <v>-3.2012734347364701E-2</v>
      </c>
      <c r="AN7" s="246">
        <v>-4.2596348884381338E-2</v>
      </c>
      <c r="AO7" s="246">
        <v>-0.2021865889212828</v>
      </c>
    </row>
    <row r="8" spans="1:70" x14ac:dyDescent="0.35">
      <c r="A8" s="217"/>
      <c r="B8" s="259" t="s">
        <v>455</v>
      </c>
      <c r="C8" s="246">
        <v>2.7607779137766898E-2</v>
      </c>
      <c r="D8" s="246">
        <v>1.6863865089079288E-2</v>
      </c>
      <c r="E8" s="246">
        <v>1.7679858561131512E-2</v>
      </c>
      <c r="F8" s="246">
        <v>4.7599619203046372E-3</v>
      </c>
      <c r="G8" s="246">
        <v>6.7047463620291015E-2</v>
      </c>
      <c r="H8" s="246">
        <v>0.93295253637970899</v>
      </c>
      <c r="I8" s="246">
        <v>1</v>
      </c>
      <c r="J8" s="246">
        <v>2.6503567787971458E-2</v>
      </c>
      <c r="K8" s="246">
        <v>1.4908256880733946E-2</v>
      </c>
      <c r="L8" s="246">
        <v>1.6055045871559634E-2</v>
      </c>
      <c r="M8" s="246">
        <v>5.3984575835475581E-3</v>
      </c>
      <c r="N8" s="246">
        <v>6.3367609254498691E-2</v>
      </c>
      <c r="O8" s="246">
        <v>0.93663239074550131</v>
      </c>
      <c r="P8" s="246">
        <v>1</v>
      </c>
      <c r="Q8" s="246">
        <v>2.5720026791694574E-2</v>
      </c>
      <c r="R8" s="246">
        <v>1.5003348961821835E-2</v>
      </c>
      <c r="S8" s="246">
        <v>1.7950435365036838E-2</v>
      </c>
      <c r="T8" s="246">
        <v>5.090421969189551E-3</v>
      </c>
      <c r="U8" s="246">
        <v>6.3630274614869364E-2</v>
      </c>
      <c r="V8" s="246">
        <v>0.93636972538513064</v>
      </c>
      <c r="W8" s="246">
        <v>1</v>
      </c>
      <c r="X8" s="246">
        <v>2.8101889893179952E-2</v>
      </c>
      <c r="Y8" s="246">
        <v>1.8405916187345932E-2</v>
      </c>
      <c r="Z8" s="246">
        <v>1.972062448644207E-2</v>
      </c>
      <c r="AA8" s="246">
        <v>4.6014790468364829E-3</v>
      </c>
      <c r="AB8" s="246">
        <v>7.082990961380442E-2</v>
      </c>
      <c r="AC8" s="246">
        <v>0.92917009038619558</v>
      </c>
      <c r="AD8" s="246">
        <v>1</v>
      </c>
      <c r="AE8" s="246">
        <v>3.3137089991589569E-2</v>
      </c>
      <c r="AF8" s="246">
        <v>1.8839360807401177E-2</v>
      </c>
      <c r="AG8" s="246">
        <v>2.1530698065601345E-2</v>
      </c>
      <c r="AH8" s="246">
        <v>5.8873002523128683E-3</v>
      </c>
      <c r="AI8" s="246">
        <v>7.9394449116904964E-2</v>
      </c>
      <c r="AJ8" s="246">
        <v>0.92060555088309504</v>
      </c>
      <c r="AK8" s="246">
        <v>1</v>
      </c>
      <c r="AL8" s="246"/>
      <c r="AM8" s="246"/>
      <c r="AN8" s="246"/>
      <c r="AO8" s="246"/>
    </row>
    <row r="9" spans="1:70" ht="14.5" customHeight="1" x14ac:dyDescent="0.35">
      <c r="A9" s="84" t="s">
        <v>108</v>
      </c>
      <c r="B9" s="257" t="s">
        <v>456</v>
      </c>
      <c r="C9" s="240">
        <v>1130</v>
      </c>
      <c r="D9" s="240">
        <v>590</v>
      </c>
      <c r="E9" s="240">
        <v>410</v>
      </c>
      <c r="F9" s="240">
        <v>180</v>
      </c>
      <c r="G9" s="240">
        <v>2310</v>
      </c>
      <c r="H9" s="240">
        <v>13080</v>
      </c>
      <c r="I9" s="240">
        <v>15390</v>
      </c>
      <c r="J9" s="240">
        <v>1300</v>
      </c>
      <c r="K9" s="240">
        <v>650</v>
      </c>
      <c r="L9" s="240">
        <v>420</v>
      </c>
      <c r="M9" s="240">
        <v>140</v>
      </c>
      <c r="N9" s="240">
        <v>2500</v>
      </c>
      <c r="O9" s="240">
        <v>13370</v>
      </c>
      <c r="P9" s="240">
        <v>15870</v>
      </c>
      <c r="Q9" s="240">
        <v>1380</v>
      </c>
      <c r="R9" s="240">
        <v>640</v>
      </c>
      <c r="S9" s="240">
        <v>490</v>
      </c>
      <c r="T9" s="240">
        <v>160</v>
      </c>
      <c r="U9" s="240">
        <v>2660</v>
      </c>
      <c r="V9" s="240">
        <v>12690</v>
      </c>
      <c r="W9" s="240">
        <v>15350</v>
      </c>
      <c r="X9" s="240">
        <v>1580</v>
      </c>
      <c r="Y9" s="240">
        <v>800</v>
      </c>
      <c r="Z9" s="240">
        <v>590</v>
      </c>
      <c r="AA9" s="240">
        <v>190</v>
      </c>
      <c r="AB9" s="240">
        <v>3150</v>
      </c>
      <c r="AC9" s="240">
        <v>15060</v>
      </c>
      <c r="AD9" s="240">
        <v>18210</v>
      </c>
      <c r="AE9" s="240">
        <v>1890</v>
      </c>
      <c r="AF9" s="240">
        <v>1100</v>
      </c>
      <c r="AG9" s="240">
        <v>770</v>
      </c>
      <c r="AH9" s="240">
        <v>230</v>
      </c>
      <c r="AI9" s="240">
        <v>3990</v>
      </c>
      <c r="AJ9" s="240">
        <v>16860</v>
      </c>
      <c r="AK9" s="240">
        <v>20850</v>
      </c>
      <c r="AL9" s="24">
        <v>0.26666666666666666</v>
      </c>
      <c r="AM9" s="24">
        <v>0.11952191235059761</v>
      </c>
      <c r="AN9" s="24">
        <v>0.72727272727272729</v>
      </c>
      <c r="AO9" s="24">
        <v>0.28899082568807338</v>
      </c>
    </row>
    <row r="10" spans="1:70" x14ac:dyDescent="0.35">
      <c r="A10" s="84"/>
      <c r="B10" s="257" t="s">
        <v>455</v>
      </c>
      <c r="C10" s="24">
        <v>7.3424301494476929E-2</v>
      </c>
      <c r="D10" s="24">
        <v>3.8336582196231317E-2</v>
      </c>
      <c r="E10" s="24">
        <v>2.664067576348278E-2</v>
      </c>
      <c r="F10" s="24">
        <v>1.1695906432748537E-2</v>
      </c>
      <c r="G10" s="24">
        <v>0.15009746588693962</v>
      </c>
      <c r="H10" s="24">
        <v>0.84990253411306038</v>
      </c>
      <c r="I10" s="24">
        <v>1</v>
      </c>
      <c r="J10" s="24">
        <v>8.1148564294631714E-2</v>
      </c>
      <c r="K10" s="24">
        <v>4.0574282147315857E-2</v>
      </c>
      <c r="L10" s="24">
        <v>2.6217228464419477E-2</v>
      </c>
      <c r="M10" s="24">
        <v>8.8216761184625077E-3</v>
      </c>
      <c r="N10" s="24">
        <v>0.15752993068683052</v>
      </c>
      <c r="O10" s="24">
        <v>0.84247006931316948</v>
      </c>
      <c r="P10" s="24">
        <v>1</v>
      </c>
      <c r="Q10" s="24">
        <v>8.9902280130293166E-2</v>
      </c>
      <c r="R10" s="24">
        <v>4.1693811074918569E-2</v>
      </c>
      <c r="S10" s="24">
        <v>3.1921824104234525E-2</v>
      </c>
      <c r="T10" s="24">
        <v>1.0423452768729642E-2</v>
      </c>
      <c r="U10" s="24">
        <v>0.1732899022801303</v>
      </c>
      <c r="V10" s="24">
        <v>0.8267100977198697</v>
      </c>
      <c r="W10" s="24">
        <v>1</v>
      </c>
      <c r="X10" s="24">
        <v>8.676551345414607E-2</v>
      </c>
      <c r="Y10" s="24">
        <v>4.3931905546403076E-2</v>
      </c>
      <c r="Z10" s="24">
        <v>3.2399780340472265E-2</v>
      </c>
      <c r="AA10" s="24">
        <v>1.043382756727073E-2</v>
      </c>
      <c r="AB10" s="24">
        <v>0.17298187808896215</v>
      </c>
      <c r="AC10" s="24">
        <v>0.82701812191103785</v>
      </c>
      <c r="AD10" s="24">
        <v>1</v>
      </c>
      <c r="AE10" s="24">
        <v>9.0647482014388492E-2</v>
      </c>
      <c r="AF10" s="24">
        <v>5.2757793764988008E-2</v>
      </c>
      <c r="AG10" s="24">
        <v>3.6930455635491605E-2</v>
      </c>
      <c r="AH10" s="24">
        <v>1.1031175059952039E-2</v>
      </c>
      <c r="AI10" s="24">
        <v>0.19136690647482013</v>
      </c>
      <c r="AJ10" s="24">
        <v>0.80863309352517987</v>
      </c>
      <c r="AK10" s="24">
        <v>1</v>
      </c>
      <c r="AL10" s="24"/>
      <c r="AM10" s="24"/>
      <c r="AN10" s="24"/>
      <c r="AO10" s="24"/>
    </row>
    <row r="11" spans="1:70" ht="14.5" customHeight="1" x14ac:dyDescent="0.35">
      <c r="A11" s="220" t="s">
        <v>350</v>
      </c>
      <c r="B11" s="261" t="s">
        <v>456</v>
      </c>
      <c r="C11" s="262">
        <v>3330</v>
      </c>
      <c r="D11" s="262">
        <v>2030</v>
      </c>
      <c r="E11" s="262">
        <v>2050</v>
      </c>
      <c r="F11" s="262">
        <v>580</v>
      </c>
      <c r="G11" s="262">
        <v>8010</v>
      </c>
      <c r="H11" s="262">
        <v>99110</v>
      </c>
      <c r="I11" s="262">
        <v>107120</v>
      </c>
      <c r="J11" s="262">
        <v>3560</v>
      </c>
      <c r="K11" s="262">
        <v>2060</v>
      </c>
      <c r="L11" s="262">
        <v>2070</v>
      </c>
      <c r="M11" s="262">
        <v>620</v>
      </c>
      <c r="N11" s="262">
        <v>8310</v>
      </c>
      <c r="O11" s="262">
        <v>106580</v>
      </c>
      <c r="P11" s="262">
        <v>114890</v>
      </c>
      <c r="Q11" s="262">
        <v>3540</v>
      </c>
      <c r="R11" s="262">
        <v>2000</v>
      </c>
      <c r="S11" s="262">
        <v>2220</v>
      </c>
      <c r="T11" s="262">
        <v>600</v>
      </c>
      <c r="U11" s="262">
        <v>8340</v>
      </c>
      <c r="V11" s="262">
        <v>102750</v>
      </c>
      <c r="W11" s="262">
        <v>111090</v>
      </c>
      <c r="X11" s="262">
        <v>3620</v>
      </c>
      <c r="Y11" s="262">
        <v>2210</v>
      </c>
      <c r="Z11" s="262">
        <v>2250</v>
      </c>
      <c r="AA11" s="262">
        <v>550</v>
      </c>
      <c r="AB11" s="262">
        <v>8610</v>
      </c>
      <c r="AC11" s="262">
        <v>92870</v>
      </c>
      <c r="AD11" s="262">
        <v>101480</v>
      </c>
      <c r="AE11" s="262">
        <v>4190</v>
      </c>
      <c r="AF11" s="262">
        <v>2540</v>
      </c>
      <c r="AG11" s="262">
        <v>2540</v>
      </c>
      <c r="AH11" s="262">
        <v>650</v>
      </c>
      <c r="AI11" s="262">
        <v>9920</v>
      </c>
      <c r="AJ11" s="262">
        <v>92750</v>
      </c>
      <c r="AK11" s="262">
        <v>102670</v>
      </c>
      <c r="AL11" s="263">
        <v>0.15214866434378629</v>
      </c>
      <c r="AM11" s="263">
        <v>-1.2921287821686229E-3</v>
      </c>
      <c r="AN11" s="263">
        <v>0.23845193508114856</v>
      </c>
      <c r="AO11" s="263">
        <v>-6.4171122994652413E-2</v>
      </c>
    </row>
    <row r="12" spans="1:70" x14ac:dyDescent="0.35">
      <c r="A12" s="220"/>
      <c r="B12" s="261" t="s">
        <v>455</v>
      </c>
      <c r="C12" s="177">
        <v>3.1086631814787154E-2</v>
      </c>
      <c r="D12" s="264">
        <v>1.8950709484690069E-2</v>
      </c>
      <c r="E12" s="177">
        <v>1.9137415982076175E-2</v>
      </c>
      <c r="F12" s="177">
        <v>5.4144884241971621E-3</v>
      </c>
      <c r="G12" s="264">
        <v>7.4775952203136709E-2</v>
      </c>
      <c r="H12" s="177">
        <v>0.92522404779686329</v>
      </c>
      <c r="I12" s="177">
        <v>1</v>
      </c>
      <c r="J12" s="177">
        <v>3.0700241462573302E-2</v>
      </c>
      <c r="K12" s="264">
        <v>1.7764746464298035E-2</v>
      </c>
      <c r="L12" s="177">
        <v>1.7850983097619868E-2</v>
      </c>
      <c r="M12" s="177">
        <v>5.3964661850465665E-3</v>
      </c>
      <c r="N12" s="264">
        <v>7.233005483505961E-2</v>
      </c>
      <c r="O12" s="177">
        <v>0.92766994516494039</v>
      </c>
      <c r="P12" s="177">
        <v>1</v>
      </c>
      <c r="Q12" s="177">
        <v>3.1866054550364571E-2</v>
      </c>
      <c r="R12" s="264">
        <v>1.8003420649923486E-2</v>
      </c>
      <c r="S12" s="177">
        <v>1.9983796921415067E-2</v>
      </c>
      <c r="T12" s="177">
        <v>5.4010261949770455E-3</v>
      </c>
      <c r="U12" s="264">
        <v>7.5074264110180922E-2</v>
      </c>
      <c r="V12" s="177">
        <v>0.92492573588981908</v>
      </c>
      <c r="W12" s="177">
        <v>1</v>
      </c>
      <c r="X12" s="177">
        <v>3.5672053606621998E-2</v>
      </c>
      <c r="Y12" s="264">
        <v>2.1777690185258179E-2</v>
      </c>
      <c r="Z12" s="177">
        <v>2.2171856523452896E-2</v>
      </c>
      <c r="AA12" s="177">
        <v>5.4197871501773746E-3</v>
      </c>
      <c r="AB12" s="264">
        <v>8.4844304296413098E-2</v>
      </c>
      <c r="AC12" s="177">
        <v>0.9151556957035869</v>
      </c>
      <c r="AD12" s="177">
        <v>1</v>
      </c>
      <c r="AE12" s="177">
        <v>4.0810363299892863E-2</v>
      </c>
      <c r="AF12" s="264">
        <v>2.4739456511152235E-2</v>
      </c>
      <c r="AG12" s="177">
        <v>2.4739456511152235E-2</v>
      </c>
      <c r="AH12" s="177">
        <v>6.3309632804129734E-3</v>
      </c>
      <c r="AI12" s="264">
        <v>9.6620239602610347E-2</v>
      </c>
      <c r="AJ12" s="177">
        <v>0.90337976039738965</v>
      </c>
      <c r="AK12" s="177">
        <v>1</v>
      </c>
      <c r="AL12" s="263"/>
      <c r="AM12" s="263"/>
      <c r="AN12" s="263"/>
      <c r="AO12" s="263"/>
    </row>
    <row r="13" spans="1:70" x14ac:dyDescent="0.35">
      <c r="A13" s="101" t="s">
        <v>110</v>
      </c>
      <c r="B13" s="266" t="s">
        <v>456</v>
      </c>
      <c r="C13" s="267">
        <v>21510</v>
      </c>
      <c r="D13" s="267">
        <v>17250</v>
      </c>
      <c r="E13" s="267">
        <v>10930</v>
      </c>
      <c r="F13" s="267">
        <v>3500</v>
      </c>
      <c r="G13" s="267">
        <v>53170</v>
      </c>
      <c r="H13" s="267">
        <v>442340</v>
      </c>
      <c r="I13" s="267">
        <v>495510</v>
      </c>
      <c r="J13" s="267">
        <v>21380</v>
      </c>
      <c r="K13" s="267">
        <v>17500</v>
      </c>
      <c r="L13" s="267">
        <v>11100</v>
      </c>
      <c r="M13" s="267">
        <v>3500</v>
      </c>
      <c r="N13" s="267">
        <v>53470</v>
      </c>
      <c r="O13" s="267">
        <v>448830</v>
      </c>
      <c r="P13" s="267">
        <v>502300</v>
      </c>
      <c r="Q13" s="267">
        <v>22010</v>
      </c>
      <c r="R13" s="267">
        <v>18080</v>
      </c>
      <c r="S13" s="267">
        <v>4050</v>
      </c>
      <c r="T13" s="267">
        <v>4200</v>
      </c>
      <c r="U13" s="267">
        <v>55300</v>
      </c>
      <c r="V13" s="267">
        <v>434220</v>
      </c>
      <c r="W13" s="267">
        <v>489520</v>
      </c>
      <c r="X13" s="267">
        <v>17430</v>
      </c>
      <c r="Y13" s="267">
        <v>12340</v>
      </c>
      <c r="Z13" s="267">
        <v>9390</v>
      </c>
      <c r="AA13" s="267">
        <v>3070</v>
      </c>
      <c r="AB13" s="267">
        <v>42220</v>
      </c>
      <c r="AC13" s="267">
        <v>327720</v>
      </c>
      <c r="AD13" s="267">
        <v>369940</v>
      </c>
      <c r="AE13" s="267">
        <v>21370</v>
      </c>
      <c r="AF13" s="267">
        <v>13510</v>
      </c>
      <c r="AG13" s="267">
        <v>10520</v>
      </c>
      <c r="AH13" s="267">
        <v>2990</v>
      </c>
      <c r="AI13" s="267">
        <v>48390</v>
      </c>
      <c r="AJ13" s="267">
        <v>338330</v>
      </c>
      <c r="AK13" s="267">
        <v>386720</v>
      </c>
      <c r="AL13" s="209">
        <v>0.14613927048792041</v>
      </c>
      <c r="AM13" s="209">
        <v>3.2375198340046381E-2</v>
      </c>
      <c r="AN13" s="209">
        <v>-8.9900319729170591E-2</v>
      </c>
      <c r="AO13" s="209">
        <v>-0.23513586833657368</v>
      </c>
    </row>
    <row r="14" spans="1:70" x14ac:dyDescent="0.35">
      <c r="A14" s="101"/>
      <c r="B14" s="266" t="s">
        <v>455</v>
      </c>
      <c r="C14" s="209">
        <v>4.3409820185263667E-2</v>
      </c>
      <c r="D14" s="209">
        <v>3.4812617303384391E-2</v>
      </c>
      <c r="E14" s="209">
        <v>2.2058081572521242E-2</v>
      </c>
      <c r="F14" s="209">
        <v>7.0634295977881371E-3</v>
      </c>
      <c r="G14" s="209">
        <v>0.10730358620411296</v>
      </c>
      <c r="H14" s="209">
        <v>0.89269641379588704</v>
      </c>
      <c r="I14" s="209">
        <v>1</v>
      </c>
      <c r="J14" s="209">
        <v>4.1974242186272971E-2</v>
      </c>
      <c r="K14" s="209">
        <v>3.4356839956023247E-2</v>
      </c>
      <c r="L14" s="209">
        <v>2.1792052772106173E-2</v>
      </c>
      <c r="M14" s="209">
        <v>6.9679474417678675E-3</v>
      </c>
      <c r="N14" s="209">
        <v>0.10645032848895086</v>
      </c>
      <c r="O14" s="209">
        <v>0.89354967151104914</v>
      </c>
      <c r="P14" s="209">
        <v>1</v>
      </c>
      <c r="Q14" s="209">
        <v>4.4962412158849482E-2</v>
      </c>
      <c r="R14" s="209">
        <v>3.6934139565288446E-2</v>
      </c>
      <c r="S14" s="209">
        <v>8.2734106880209182E-3</v>
      </c>
      <c r="T14" s="209">
        <v>8.579833306095767E-3</v>
      </c>
      <c r="U14" s="209">
        <v>0.11296780519692762</v>
      </c>
      <c r="V14" s="209">
        <v>0.88703219480307238</v>
      </c>
      <c r="W14" s="209">
        <v>1</v>
      </c>
      <c r="X14" s="209">
        <v>4.7115748499756714E-2</v>
      </c>
      <c r="Y14" s="209">
        <v>3.3356760555765801E-2</v>
      </c>
      <c r="Z14" s="209">
        <v>2.5382494458560848E-2</v>
      </c>
      <c r="AA14" s="209">
        <v>8.2986430231929507E-3</v>
      </c>
      <c r="AB14" s="209">
        <v>0.11412661512677735</v>
      </c>
      <c r="AC14" s="209">
        <v>0.88587338487322265</v>
      </c>
      <c r="AD14" s="209">
        <v>1</v>
      </c>
      <c r="AE14" s="209">
        <v>5.5259619362846506E-2</v>
      </c>
      <c r="AF14" s="209">
        <v>3.4934836574265618E-2</v>
      </c>
      <c r="AG14" s="209">
        <v>2.7203144393876708E-2</v>
      </c>
      <c r="AH14" s="209">
        <v>7.7316921803889122E-3</v>
      </c>
      <c r="AI14" s="209">
        <v>0.12512929251137772</v>
      </c>
      <c r="AJ14" s="209">
        <v>0.87487070748862228</v>
      </c>
      <c r="AK14" s="209">
        <v>1</v>
      </c>
      <c r="AL14" s="209"/>
      <c r="AM14" s="209"/>
      <c r="AN14" s="209"/>
      <c r="AO14" s="209"/>
    </row>
    <row r="15" spans="1:70" x14ac:dyDescent="0.35">
      <c r="C15" s="7"/>
      <c r="H15" s="161"/>
    </row>
    <row r="16" spans="1:70" x14ac:dyDescent="0.35">
      <c r="A16" s="185" t="s">
        <v>327</v>
      </c>
    </row>
    <row r="17" spans="1:51" x14ac:dyDescent="0.35">
      <c r="A17" s="35" t="s">
        <v>488</v>
      </c>
      <c r="C17" s="7"/>
      <c r="S17" s="40"/>
    </row>
    <row r="18" spans="1:51" x14ac:dyDescent="0.35">
      <c r="B18" s="274"/>
      <c r="S18" s="36"/>
    </row>
    <row r="19" spans="1:51" x14ac:dyDescent="0.35">
      <c r="A19" s="7" t="s">
        <v>84</v>
      </c>
      <c r="S19" s="36"/>
    </row>
    <row r="20" spans="1:51" x14ac:dyDescent="0.35">
      <c r="S20" s="36"/>
    </row>
    <row r="22" spans="1:51" ht="21" x14ac:dyDescent="0.5">
      <c r="A22" s="3" t="s">
        <v>489</v>
      </c>
      <c r="B22" s="3"/>
      <c r="AE22" s="57"/>
    </row>
    <row r="23" spans="1:51" x14ac:dyDescent="0.35">
      <c r="AK23" s="306"/>
      <c r="AL23" s="16"/>
      <c r="AM23" s="16"/>
      <c r="AN23" s="16"/>
      <c r="AO23" s="16"/>
      <c r="AP23" s="16"/>
      <c r="AQ23" s="16"/>
    </row>
    <row r="24" spans="1:51" ht="14.5" customHeight="1" x14ac:dyDescent="0.35">
      <c r="A24" s="238"/>
      <c r="B24" s="238"/>
      <c r="C24" s="249" t="s">
        <v>458</v>
      </c>
      <c r="D24" s="15"/>
      <c r="E24" s="15"/>
      <c r="F24" s="15"/>
      <c r="G24" s="15"/>
      <c r="H24" s="15"/>
      <c r="I24" s="15"/>
      <c r="J24" s="306" t="s">
        <v>459</v>
      </c>
      <c r="K24" s="16"/>
      <c r="L24" s="16"/>
      <c r="M24" s="16"/>
      <c r="N24" s="16"/>
      <c r="O24" s="16"/>
      <c r="P24" s="16"/>
      <c r="Q24" s="249" t="s">
        <v>460</v>
      </c>
      <c r="R24" s="15"/>
      <c r="S24" s="15"/>
      <c r="T24" s="15"/>
      <c r="U24" s="15"/>
      <c r="V24" s="15"/>
      <c r="W24" s="15"/>
      <c r="X24" s="306" t="s">
        <v>461</v>
      </c>
      <c r="Y24" s="16"/>
      <c r="Z24" s="16"/>
      <c r="AA24" s="16"/>
      <c r="AB24" s="16"/>
      <c r="AC24" s="16"/>
      <c r="AD24" s="16"/>
      <c r="AE24" s="249" t="s">
        <v>462</v>
      </c>
      <c r="AF24" s="15"/>
      <c r="AG24" s="15"/>
      <c r="AH24" s="15"/>
      <c r="AI24" s="15"/>
      <c r="AJ24" s="15"/>
      <c r="AK24" s="15"/>
      <c r="AL24" s="16" t="s">
        <v>338</v>
      </c>
      <c r="AM24" s="16"/>
      <c r="AN24" s="16" t="s">
        <v>339</v>
      </c>
      <c r="AO24" s="16"/>
      <c r="AV24" s="277"/>
      <c r="AW24" s="277"/>
      <c r="AX24" s="277"/>
      <c r="AY24" s="277"/>
    </row>
    <row r="25" spans="1:51" ht="47.5" customHeight="1" x14ac:dyDescent="0.35">
      <c r="A25" s="18" t="s">
        <v>98</v>
      </c>
      <c r="B25" s="238"/>
      <c r="C25" s="252" t="s">
        <v>481</v>
      </c>
      <c r="D25" s="252" t="s">
        <v>490</v>
      </c>
      <c r="E25" s="252" t="s">
        <v>483</v>
      </c>
      <c r="F25" s="252" t="s">
        <v>484</v>
      </c>
      <c r="G25" s="252" t="s">
        <v>485</v>
      </c>
      <c r="H25" s="252" t="s">
        <v>486</v>
      </c>
      <c r="I25" s="252" t="s">
        <v>487</v>
      </c>
      <c r="J25" s="252" t="s">
        <v>481</v>
      </c>
      <c r="K25" s="252" t="s">
        <v>490</v>
      </c>
      <c r="L25" s="252" t="s">
        <v>483</v>
      </c>
      <c r="M25" s="252" t="s">
        <v>484</v>
      </c>
      <c r="N25" s="252" t="s">
        <v>485</v>
      </c>
      <c r="O25" s="252" t="s">
        <v>486</v>
      </c>
      <c r="P25" s="252" t="s">
        <v>487</v>
      </c>
      <c r="Q25" s="252" t="s">
        <v>481</v>
      </c>
      <c r="R25" s="252" t="s">
        <v>490</v>
      </c>
      <c r="S25" s="252" t="s">
        <v>483</v>
      </c>
      <c r="T25" s="252" t="s">
        <v>484</v>
      </c>
      <c r="U25" s="252" t="s">
        <v>485</v>
      </c>
      <c r="V25" s="252" t="s">
        <v>486</v>
      </c>
      <c r="W25" s="252" t="s">
        <v>487</v>
      </c>
      <c r="X25" s="252" t="s">
        <v>481</v>
      </c>
      <c r="Y25" s="252" t="s">
        <v>490</v>
      </c>
      <c r="Z25" s="252" t="s">
        <v>483</v>
      </c>
      <c r="AA25" s="252" t="s">
        <v>484</v>
      </c>
      <c r="AB25" s="252" t="s">
        <v>485</v>
      </c>
      <c r="AC25" s="252" t="s">
        <v>486</v>
      </c>
      <c r="AD25" s="252" t="s">
        <v>487</v>
      </c>
      <c r="AE25" s="252" t="s">
        <v>481</v>
      </c>
      <c r="AF25" s="252" t="s">
        <v>490</v>
      </c>
      <c r="AG25" s="252" t="s">
        <v>483</v>
      </c>
      <c r="AH25" s="252" t="s">
        <v>484</v>
      </c>
      <c r="AI25" s="252" t="s">
        <v>485</v>
      </c>
      <c r="AJ25" s="252" t="s">
        <v>486</v>
      </c>
      <c r="AK25" s="252" t="s">
        <v>487</v>
      </c>
      <c r="AL25" s="252" t="s">
        <v>485</v>
      </c>
      <c r="AM25" s="252" t="s">
        <v>486</v>
      </c>
      <c r="AN25" s="252" t="s">
        <v>485</v>
      </c>
      <c r="AO25" s="252" t="s">
        <v>486</v>
      </c>
    </row>
    <row r="26" spans="1:51" ht="14.5" customHeight="1" x14ac:dyDescent="0.35">
      <c r="A26" s="84" t="s">
        <v>106</v>
      </c>
      <c r="B26" s="257" t="s">
        <v>70</v>
      </c>
      <c r="C26" s="240">
        <v>60</v>
      </c>
      <c r="D26" s="240">
        <v>90</v>
      </c>
      <c r="E26" s="240">
        <v>90</v>
      </c>
      <c r="F26" s="240">
        <v>20</v>
      </c>
      <c r="G26" s="240">
        <v>260</v>
      </c>
      <c r="H26" s="240">
        <v>8180</v>
      </c>
      <c r="I26" s="240">
        <v>8440</v>
      </c>
      <c r="J26" s="240">
        <v>70</v>
      </c>
      <c r="K26" s="240">
        <v>90</v>
      </c>
      <c r="L26" s="240">
        <v>120</v>
      </c>
      <c r="M26" s="240">
        <v>20</v>
      </c>
      <c r="N26" s="240">
        <v>280</v>
      </c>
      <c r="O26" s="240">
        <v>9170</v>
      </c>
      <c r="P26" s="240">
        <v>9450</v>
      </c>
      <c r="Q26" s="240">
        <v>90</v>
      </c>
      <c r="R26" s="240">
        <v>90</v>
      </c>
      <c r="S26" s="240">
        <v>190</v>
      </c>
      <c r="T26" s="240">
        <v>20</v>
      </c>
      <c r="U26" s="240">
        <v>380</v>
      </c>
      <c r="V26" s="240">
        <v>11550</v>
      </c>
      <c r="W26" s="240">
        <v>11930</v>
      </c>
      <c r="X26" s="240">
        <v>90</v>
      </c>
      <c r="Y26" s="240">
        <v>110</v>
      </c>
      <c r="Z26" s="240">
        <v>190</v>
      </c>
      <c r="AA26" s="240">
        <v>20</v>
      </c>
      <c r="AB26" s="240">
        <v>410</v>
      </c>
      <c r="AC26" s="240">
        <v>11890</v>
      </c>
      <c r="AD26" s="240">
        <v>12300</v>
      </c>
      <c r="AE26" s="240">
        <v>100</v>
      </c>
      <c r="AF26" s="240">
        <v>80</v>
      </c>
      <c r="AG26" s="240">
        <v>190</v>
      </c>
      <c r="AH26" s="240">
        <v>30</v>
      </c>
      <c r="AI26" s="240">
        <v>400</v>
      </c>
      <c r="AJ26" s="240">
        <v>10570</v>
      </c>
      <c r="AK26" s="240">
        <v>10970</v>
      </c>
      <c r="AL26" s="24">
        <v>-2.4390243902439025E-2</v>
      </c>
      <c r="AM26" s="24">
        <v>-0.11101766190075694</v>
      </c>
      <c r="AN26" s="24">
        <v>0.53846153846153844</v>
      </c>
      <c r="AO26" s="24">
        <v>0.29217603911980439</v>
      </c>
    </row>
    <row r="27" spans="1:51" x14ac:dyDescent="0.35">
      <c r="A27" s="84"/>
      <c r="B27" s="257" t="s">
        <v>455</v>
      </c>
      <c r="C27" s="24">
        <v>7.1090047393364926E-3</v>
      </c>
      <c r="D27" s="24">
        <v>1.066350710900474E-2</v>
      </c>
      <c r="E27" s="24">
        <v>1.066350710900474E-2</v>
      </c>
      <c r="F27" s="24">
        <v>2.3696682464454978E-3</v>
      </c>
      <c r="G27" s="24">
        <v>3.080568720379151E-2</v>
      </c>
      <c r="H27" s="24">
        <v>0.96919431279620849</v>
      </c>
      <c r="I27" s="24">
        <v>1</v>
      </c>
      <c r="J27" s="24">
        <v>7.4074074074074077E-3</v>
      </c>
      <c r="K27" s="24">
        <v>9.5238095238095247E-3</v>
      </c>
      <c r="L27" s="24">
        <v>1.2698412698412698E-2</v>
      </c>
      <c r="M27" s="24">
        <v>2.1164021164021165E-3</v>
      </c>
      <c r="N27" s="24">
        <v>2.9629629629629672E-2</v>
      </c>
      <c r="O27" s="24">
        <v>0.97037037037037033</v>
      </c>
      <c r="P27" s="24">
        <v>1</v>
      </c>
      <c r="Q27" s="24">
        <v>7.5440067057837385E-3</v>
      </c>
      <c r="R27" s="24">
        <v>7.5440067057837385E-3</v>
      </c>
      <c r="S27" s="24">
        <v>1.5926236378876781E-2</v>
      </c>
      <c r="T27" s="24">
        <v>1.6764459346186086E-3</v>
      </c>
      <c r="U27" s="24">
        <v>3.1852472757753603E-2</v>
      </c>
      <c r="V27" s="24">
        <v>0.9681475272422464</v>
      </c>
      <c r="W27" s="24">
        <v>1</v>
      </c>
      <c r="X27" s="24">
        <v>7.3170731707317077E-3</v>
      </c>
      <c r="Y27" s="24">
        <v>8.9430894308943094E-3</v>
      </c>
      <c r="Z27" s="24">
        <v>1.5447154471544716E-2</v>
      </c>
      <c r="AA27" s="24">
        <v>1.6260162601626016E-3</v>
      </c>
      <c r="AB27" s="24">
        <v>3.3333333333333326E-2</v>
      </c>
      <c r="AC27" s="24">
        <v>0.96666666666666667</v>
      </c>
      <c r="AD27" s="24">
        <v>1</v>
      </c>
      <c r="AE27" s="24">
        <v>9.1157702825888781E-3</v>
      </c>
      <c r="AF27" s="24">
        <v>7.2926162260711028E-3</v>
      </c>
      <c r="AG27" s="24">
        <v>1.7319963536918871E-2</v>
      </c>
      <c r="AH27" s="24">
        <v>2.7347310847766638E-3</v>
      </c>
      <c r="AI27" s="24">
        <v>3.6463081130355568E-2</v>
      </c>
      <c r="AJ27" s="24">
        <v>0.96353691886964443</v>
      </c>
      <c r="AK27" s="24">
        <v>1</v>
      </c>
      <c r="AL27" s="24"/>
      <c r="AM27" s="24"/>
      <c r="AN27" s="24"/>
      <c r="AO27" s="24"/>
    </row>
    <row r="28" spans="1:51" ht="14.5" customHeight="1" x14ac:dyDescent="0.35">
      <c r="A28" s="217" t="s">
        <v>107</v>
      </c>
      <c r="B28" s="259" t="s">
        <v>456</v>
      </c>
      <c r="C28" s="242">
        <v>880</v>
      </c>
      <c r="D28" s="242">
        <v>560</v>
      </c>
      <c r="E28" s="242">
        <v>610</v>
      </c>
      <c r="F28" s="242">
        <v>120</v>
      </c>
      <c r="G28" s="242">
        <v>2170</v>
      </c>
      <c r="H28" s="242">
        <v>38730</v>
      </c>
      <c r="I28" s="242">
        <v>40900</v>
      </c>
      <c r="J28" s="242">
        <v>1190</v>
      </c>
      <c r="K28" s="242">
        <v>610</v>
      </c>
      <c r="L28" s="242">
        <v>660</v>
      </c>
      <c r="M28" s="242">
        <v>170</v>
      </c>
      <c r="N28" s="242">
        <v>2630</v>
      </c>
      <c r="O28" s="242">
        <v>41690</v>
      </c>
      <c r="P28" s="242">
        <v>44320</v>
      </c>
      <c r="Q28" s="242">
        <v>1080</v>
      </c>
      <c r="R28" s="242">
        <v>550</v>
      </c>
      <c r="S28" s="242">
        <v>620</v>
      </c>
      <c r="T28" s="242">
        <v>180</v>
      </c>
      <c r="U28" s="242">
        <v>2420</v>
      </c>
      <c r="V28" s="242">
        <v>42960</v>
      </c>
      <c r="W28" s="242">
        <v>45380</v>
      </c>
      <c r="X28" s="242">
        <v>1070</v>
      </c>
      <c r="Y28" s="242">
        <v>590</v>
      </c>
      <c r="Z28" s="242">
        <v>710</v>
      </c>
      <c r="AA28" s="242">
        <v>180</v>
      </c>
      <c r="AB28" s="242">
        <v>2550</v>
      </c>
      <c r="AC28" s="242">
        <v>42280</v>
      </c>
      <c r="AD28" s="242">
        <v>44830</v>
      </c>
      <c r="AE28" s="242">
        <v>830</v>
      </c>
      <c r="AF28" s="242">
        <v>480</v>
      </c>
      <c r="AG28" s="242">
        <v>600</v>
      </c>
      <c r="AH28" s="242">
        <v>140</v>
      </c>
      <c r="AI28" s="242">
        <v>2040</v>
      </c>
      <c r="AJ28" s="242">
        <v>33640</v>
      </c>
      <c r="AK28" s="242">
        <v>35680</v>
      </c>
      <c r="AL28" s="246">
        <v>-0.2</v>
      </c>
      <c r="AM28" s="246">
        <v>-0.20435193945127719</v>
      </c>
      <c r="AN28" s="246">
        <v>-5.9907834101382486E-2</v>
      </c>
      <c r="AO28" s="246">
        <v>-0.13142266976504002</v>
      </c>
    </row>
    <row r="29" spans="1:51" x14ac:dyDescent="0.35">
      <c r="A29" s="217"/>
      <c r="B29" s="259" t="s">
        <v>455</v>
      </c>
      <c r="C29" s="246">
        <v>2.1515892420537898E-2</v>
      </c>
      <c r="D29" s="246">
        <v>1.3691931540342298E-2</v>
      </c>
      <c r="E29" s="246">
        <v>1.4914425427872861E-2</v>
      </c>
      <c r="F29" s="246">
        <v>2.9339853300733498E-3</v>
      </c>
      <c r="G29" s="246">
        <v>5.3056234718826367E-2</v>
      </c>
      <c r="H29" s="246">
        <v>0.94694376528117363</v>
      </c>
      <c r="I29" s="246">
        <v>1</v>
      </c>
      <c r="J29" s="246">
        <v>2.6850180505415162E-2</v>
      </c>
      <c r="K29" s="246">
        <v>1.3763537906137184E-2</v>
      </c>
      <c r="L29" s="246">
        <v>1.4891696750902527E-2</v>
      </c>
      <c r="M29" s="246">
        <v>3.8357400722021659E-3</v>
      </c>
      <c r="N29" s="246">
        <v>5.9341155234656995E-2</v>
      </c>
      <c r="O29" s="246">
        <v>0.94065884476534301</v>
      </c>
      <c r="P29" s="246">
        <v>1</v>
      </c>
      <c r="Q29" s="246">
        <v>2.3799030409872191E-2</v>
      </c>
      <c r="R29" s="246">
        <v>1.2119876597620097E-2</v>
      </c>
      <c r="S29" s="246">
        <v>1.3662406346408109E-2</v>
      </c>
      <c r="T29" s="246">
        <v>3.9665050683120318E-3</v>
      </c>
      <c r="U29" s="246">
        <v>5.3327457029528458E-2</v>
      </c>
      <c r="V29" s="246">
        <v>0.94667254297047154</v>
      </c>
      <c r="W29" s="246">
        <v>1</v>
      </c>
      <c r="X29" s="246">
        <v>2.38679455721615E-2</v>
      </c>
      <c r="Y29" s="246">
        <v>1.3160829801472228E-2</v>
      </c>
      <c r="Z29" s="246">
        <v>1.5837608744144548E-2</v>
      </c>
      <c r="AA29" s="246">
        <v>4.0151684140084763E-3</v>
      </c>
      <c r="AB29" s="246">
        <v>5.6881552531786728E-2</v>
      </c>
      <c r="AC29" s="246">
        <v>0.94311844746821327</v>
      </c>
      <c r="AD29" s="246">
        <v>1</v>
      </c>
      <c r="AE29" s="246">
        <v>2.3262331838565024E-2</v>
      </c>
      <c r="AF29" s="246">
        <v>1.3452914798206279E-2</v>
      </c>
      <c r="AG29" s="246">
        <v>1.6816143497757848E-2</v>
      </c>
      <c r="AH29" s="246">
        <v>3.9237668161434978E-3</v>
      </c>
      <c r="AI29" s="246">
        <v>5.717488789237668E-2</v>
      </c>
      <c r="AJ29" s="246">
        <v>0.94282511210762332</v>
      </c>
      <c r="AK29" s="246">
        <v>1</v>
      </c>
      <c r="AL29" s="246"/>
      <c r="AM29" s="246"/>
      <c r="AN29" s="246"/>
      <c r="AO29" s="246"/>
    </row>
    <row r="30" spans="1:51" ht="14.5" customHeight="1" x14ac:dyDescent="0.35">
      <c r="A30" s="84" t="s">
        <v>108</v>
      </c>
      <c r="B30" s="257" t="s">
        <v>456</v>
      </c>
      <c r="C30" s="240">
        <v>570</v>
      </c>
      <c r="D30" s="240">
        <v>280</v>
      </c>
      <c r="E30" s="240">
        <v>220</v>
      </c>
      <c r="F30" s="240">
        <v>80</v>
      </c>
      <c r="G30" s="240">
        <v>1160</v>
      </c>
      <c r="H30" s="240">
        <v>7590</v>
      </c>
      <c r="I30" s="240">
        <v>8750</v>
      </c>
      <c r="J30" s="240">
        <v>680</v>
      </c>
      <c r="K30" s="240">
        <v>360</v>
      </c>
      <c r="L30" s="240">
        <v>260</v>
      </c>
      <c r="M30" s="240">
        <v>210</v>
      </c>
      <c r="N30" s="240">
        <v>1510</v>
      </c>
      <c r="O30" s="240">
        <v>8060</v>
      </c>
      <c r="P30" s="240">
        <v>9570</v>
      </c>
      <c r="Q30" s="240">
        <v>700</v>
      </c>
      <c r="R30" s="240">
        <v>360</v>
      </c>
      <c r="S30" s="240">
        <v>230</v>
      </c>
      <c r="T30" s="240">
        <v>60</v>
      </c>
      <c r="U30" s="240">
        <v>1340</v>
      </c>
      <c r="V30" s="240">
        <v>8000</v>
      </c>
      <c r="W30" s="240">
        <v>9340</v>
      </c>
      <c r="X30" s="240">
        <v>660</v>
      </c>
      <c r="Y30" s="240">
        <v>380</v>
      </c>
      <c r="Z30" s="240">
        <v>230</v>
      </c>
      <c r="AA30" s="240">
        <v>70</v>
      </c>
      <c r="AB30" s="240">
        <v>1350</v>
      </c>
      <c r="AC30" s="240">
        <v>7100</v>
      </c>
      <c r="AD30" s="240">
        <v>8450</v>
      </c>
      <c r="AE30" s="240">
        <v>520</v>
      </c>
      <c r="AF30" s="240">
        <v>240</v>
      </c>
      <c r="AG30" s="240">
        <v>220</v>
      </c>
      <c r="AH30" s="240">
        <v>70</v>
      </c>
      <c r="AI30" s="240">
        <v>1060</v>
      </c>
      <c r="AJ30" s="240">
        <v>7100</v>
      </c>
      <c r="AK30" s="240">
        <v>8160</v>
      </c>
      <c r="AL30" s="24">
        <v>-0.21481481481481482</v>
      </c>
      <c r="AM30" s="24">
        <v>0</v>
      </c>
      <c r="AN30" s="24">
        <v>-8.6206896551724144E-2</v>
      </c>
      <c r="AO30" s="24">
        <v>-6.4558629776021087E-2</v>
      </c>
    </row>
    <row r="31" spans="1:51" x14ac:dyDescent="0.35">
      <c r="A31" s="84"/>
      <c r="B31" s="257" t="s">
        <v>455</v>
      </c>
      <c r="C31" s="24">
        <v>6.5142857142857141E-2</v>
      </c>
      <c r="D31" s="24">
        <v>3.2000000000000001E-2</v>
      </c>
      <c r="E31" s="24">
        <v>2.5142857142857144E-2</v>
      </c>
      <c r="F31" s="24">
        <v>9.1428571428571435E-3</v>
      </c>
      <c r="G31" s="24">
        <v>0.13257142857142856</v>
      </c>
      <c r="H31" s="24">
        <v>0.86742857142857144</v>
      </c>
      <c r="I31" s="24">
        <v>1</v>
      </c>
      <c r="J31" s="24">
        <v>7.1055381400208992E-2</v>
      </c>
      <c r="K31" s="24">
        <v>3.7617554858934171E-2</v>
      </c>
      <c r="L31" s="24">
        <v>2.7168234064785787E-2</v>
      </c>
      <c r="M31" s="24">
        <v>2.1943573667711599E-2</v>
      </c>
      <c r="N31" s="24">
        <v>0.15778474399164055</v>
      </c>
      <c r="O31" s="24">
        <v>0.84221525600835945</v>
      </c>
      <c r="P31" s="24">
        <v>1</v>
      </c>
      <c r="Q31" s="24">
        <v>7.4946466809421838E-2</v>
      </c>
      <c r="R31" s="24">
        <v>3.8543897216274089E-2</v>
      </c>
      <c r="S31" s="24">
        <v>2.4625267665952889E-2</v>
      </c>
      <c r="T31" s="24">
        <v>6.4239828693790149E-3</v>
      </c>
      <c r="U31" s="24">
        <v>0.14346895074946464</v>
      </c>
      <c r="V31" s="24">
        <v>0.85653104925053536</v>
      </c>
      <c r="W31" s="24">
        <v>1</v>
      </c>
      <c r="X31" s="24">
        <v>7.8106508875739639E-2</v>
      </c>
      <c r="Y31" s="24">
        <v>4.4970414201183431E-2</v>
      </c>
      <c r="Z31" s="24">
        <v>2.7218934911242602E-2</v>
      </c>
      <c r="AA31" s="24">
        <v>8.2840236686390536E-3</v>
      </c>
      <c r="AB31" s="24">
        <v>0.15976331360946749</v>
      </c>
      <c r="AC31" s="24">
        <v>0.84023668639053251</v>
      </c>
      <c r="AD31" s="24">
        <v>1</v>
      </c>
      <c r="AE31" s="24">
        <v>6.3725490196078427E-2</v>
      </c>
      <c r="AF31" s="24">
        <v>2.9411764705882353E-2</v>
      </c>
      <c r="AG31" s="24">
        <v>2.6960784313725492E-2</v>
      </c>
      <c r="AH31" s="24">
        <v>8.5784313725490204E-3</v>
      </c>
      <c r="AI31" s="24">
        <v>0.12990196078431371</v>
      </c>
      <c r="AJ31" s="24">
        <v>0.87009803921568629</v>
      </c>
      <c r="AK31" s="24">
        <v>1</v>
      </c>
      <c r="AL31" s="24"/>
      <c r="AM31" s="24"/>
      <c r="AN31" s="24"/>
      <c r="AO31" s="24"/>
    </row>
    <row r="32" spans="1:51" ht="14.5" customHeight="1" x14ac:dyDescent="0.35">
      <c r="A32" s="220" t="s">
        <v>350</v>
      </c>
      <c r="B32" s="261" t="s">
        <v>456</v>
      </c>
      <c r="C32" s="262">
        <v>1510</v>
      </c>
      <c r="D32" s="262">
        <v>930</v>
      </c>
      <c r="E32" s="262">
        <v>920</v>
      </c>
      <c r="F32" s="262">
        <v>220</v>
      </c>
      <c r="G32" s="262">
        <v>3590</v>
      </c>
      <c r="H32" s="262">
        <v>54500</v>
      </c>
      <c r="I32" s="262">
        <v>58090</v>
      </c>
      <c r="J32" s="262">
        <v>1940</v>
      </c>
      <c r="K32" s="262">
        <v>1060</v>
      </c>
      <c r="L32" s="262">
        <v>1040</v>
      </c>
      <c r="M32" s="262">
        <v>400</v>
      </c>
      <c r="N32" s="262">
        <v>4420</v>
      </c>
      <c r="O32" s="262">
        <v>58920</v>
      </c>
      <c r="P32" s="262">
        <v>63340</v>
      </c>
      <c r="Q32" s="262">
        <v>1870</v>
      </c>
      <c r="R32" s="262">
        <v>1000</v>
      </c>
      <c r="S32" s="262">
        <v>1040</v>
      </c>
      <c r="T32" s="262">
        <v>260</v>
      </c>
      <c r="U32" s="262">
        <v>4140</v>
      </c>
      <c r="V32" s="262">
        <v>62510</v>
      </c>
      <c r="W32" s="262">
        <v>66650</v>
      </c>
      <c r="X32" s="262">
        <v>1820</v>
      </c>
      <c r="Y32" s="262">
        <v>1080</v>
      </c>
      <c r="Z32" s="262">
        <v>1130</v>
      </c>
      <c r="AA32" s="262">
        <v>270</v>
      </c>
      <c r="AB32" s="262">
        <v>4310</v>
      </c>
      <c r="AC32" s="262">
        <v>61270</v>
      </c>
      <c r="AD32" s="262">
        <v>65580</v>
      </c>
      <c r="AE32" s="262">
        <v>1450.0323781021211</v>
      </c>
      <c r="AF32" s="262">
        <v>800.02074553102432</v>
      </c>
      <c r="AG32" s="262">
        <v>1010.0341361070347</v>
      </c>
      <c r="AH32" s="262">
        <v>240.00665849790093</v>
      </c>
      <c r="AI32" s="262">
        <v>3500</v>
      </c>
      <c r="AJ32" s="262">
        <v>51310</v>
      </c>
      <c r="AK32" s="262">
        <v>54810</v>
      </c>
      <c r="AL32" s="263">
        <v>-0.18837734617888058</v>
      </c>
      <c r="AM32" s="263">
        <v>-0.16252805023615186</v>
      </c>
      <c r="AN32" s="263">
        <v>-2.5600657947346877E-2</v>
      </c>
      <c r="AO32" s="263">
        <v>-5.8497130971908708E-2</v>
      </c>
    </row>
    <row r="33" spans="1:41" x14ac:dyDescent="0.35">
      <c r="A33" s="220"/>
      <c r="B33" s="261" t="s">
        <v>455</v>
      </c>
      <c r="C33" s="177">
        <v>2.5994147013255295E-2</v>
      </c>
      <c r="D33" s="264">
        <v>1.6009640213461868E-2</v>
      </c>
      <c r="E33" s="177">
        <v>1.5837493544499915E-2</v>
      </c>
      <c r="F33" s="177">
        <v>3.7872267171630229E-3</v>
      </c>
      <c r="G33" s="264">
        <v>6.1800654157342039E-2</v>
      </c>
      <c r="H33" s="177">
        <v>0.93819934584265796</v>
      </c>
      <c r="I33" s="177">
        <v>1</v>
      </c>
      <c r="J33" s="177">
        <v>3.0628354910009474E-2</v>
      </c>
      <c r="K33" s="264">
        <v>1.6735080517840228E-2</v>
      </c>
      <c r="L33" s="177">
        <v>1.6419324281654563E-2</v>
      </c>
      <c r="M33" s="177">
        <v>6.3151247237132934E-3</v>
      </c>
      <c r="N33" s="264">
        <v>6.978212819703189E-2</v>
      </c>
      <c r="O33" s="177">
        <v>0.93021787180296811</v>
      </c>
      <c r="P33" s="177">
        <v>1</v>
      </c>
      <c r="Q33" s="177">
        <v>2.8057014253563391E-2</v>
      </c>
      <c r="R33" s="264">
        <v>1.5003750937734433E-2</v>
      </c>
      <c r="S33" s="177">
        <v>1.5603900975243811E-2</v>
      </c>
      <c r="T33" s="177">
        <v>3.9009752438109529E-3</v>
      </c>
      <c r="U33" s="264">
        <v>6.2115528882220605E-2</v>
      </c>
      <c r="V33" s="177">
        <v>0.93788447111777939</v>
      </c>
      <c r="W33" s="177">
        <v>1</v>
      </c>
      <c r="X33" s="177">
        <v>2.775236352546508E-2</v>
      </c>
      <c r="Y33" s="264">
        <v>1.6468435498627629E-2</v>
      </c>
      <c r="Z33" s="177">
        <v>1.7230863068008539E-2</v>
      </c>
      <c r="AA33" s="177">
        <v>4.1171088746569072E-3</v>
      </c>
      <c r="AB33" s="264">
        <v>6.5721256480634316E-2</v>
      </c>
      <c r="AC33" s="177">
        <v>0.93427874351936568</v>
      </c>
      <c r="AD33" s="177">
        <v>1</v>
      </c>
      <c r="AE33" s="177">
        <v>2.6455617188507956E-2</v>
      </c>
      <c r="AF33" s="264">
        <v>1.4596255163857404E-2</v>
      </c>
      <c r="AG33" s="177">
        <v>1.8427917097373375E-2</v>
      </c>
      <c r="AH33" s="177">
        <v>4.3788844827203233E-3</v>
      </c>
      <c r="AI33" s="264">
        <v>6.3822179127331236E-2</v>
      </c>
      <c r="AJ33" s="177">
        <v>0.93617782087266876</v>
      </c>
      <c r="AK33" s="177">
        <v>1</v>
      </c>
      <c r="AL33" s="263"/>
      <c r="AM33" s="263"/>
      <c r="AN33" s="263"/>
      <c r="AO33" s="263"/>
    </row>
    <row r="34" spans="1:41" x14ac:dyDescent="0.35">
      <c r="A34" s="101" t="s">
        <v>110</v>
      </c>
      <c r="B34" s="266" t="s">
        <v>456</v>
      </c>
      <c r="C34" s="267">
        <v>10240</v>
      </c>
      <c r="D34" s="267">
        <v>7520</v>
      </c>
      <c r="E34" s="267">
        <v>5030</v>
      </c>
      <c r="F34" s="267">
        <v>1510</v>
      </c>
      <c r="G34" s="267">
        <v>24300</v>
      </c>
      <c r="H34" s="267">
        <v>234670</v>
      </c>
      <c r="I34" s="267">
        <v>258970</v>
      </c>
      <c r="J34" s="267">
        <v>12090</v>
      </c>
      <c r="K34" s="267">
        <v>8840</v>
      </c>
      <c r="L34" s="267">
        <v>5420</v>
      </c>
      <c r="M34" s="267">
        <v>1870</v>
      </c>
      <c r="N34" s="267">
        <v>28220</v>
      </c>
      <c r="O34" s="267">
        <v>240250</v>
      </c>
      <c r="P34" s="267">
        <v>268470</v>
      </c>
      <c r="Q34" s="267">
        <v>11710</v>
      </c>
      <c r="R34" s="267">
        <v>8940</v>
      </c>
      <c r="S34" s="267">
        <v>5640</v>
      </c>
      <c r="T34" s="267">
        <v>1740</v>
      </c>
      <c r="U34" s="267">
        <v>28020</v>
      </c>
      <c r="V34" s="267">
        <v>247960</v>
      </c>
      <c r="W34" s="267">
        <v>275980</v>
      </c>
      <c r="X34" s="267">
        <v>12010</v>
      </c>
      <c r="Y34" s="267">
        <v>9790</v>
      </c>
      <c r="Z34" s="267">
        <v>5540</v>
      </c>
      <c r="AA34" s="267">
        <v>2230</v>
      </c>
      <c r="AB34" s="267">
        <v>29560</v>
      </c>
      <c r="AC34" s="267">
        <v>243600</v>
      </c>
      <c r="AD34" s="267">
        <v>273160</v>
      </c>
      <c r="AE34" s="267">
        <v>7850</v>
      </c>
      <c r="AF34" s="267">
        <v>5870</v>
      </c>
      <c r="AG34" s="267">
        <v>4100</v>
      </c>
      <c r="AH34" s="267">
        <v>1180</v>
      </c>
      <c r="AI34" s="267">
        <v>19010</v>
      </c>
      <c r="AJ34" s="267">
        <v>164380</v>
      </c>
      <c r="AK34" s="267">
        <v>183390</v>
      </c>
      <c r="AL34" s="209">
        <v>-0.35690121786197565</v>
      </c>
      <c r="AM34" s="209">
        <v>-0.32520525451559934</v>
      </c>
      <c r="AN34" s="209">
        <v>-0.21769547325102881</v>
      </c>
      <c r="AO34" s="209">
        <v>-0.29952699535517963</v>
      </c>
    </row>
    <row r="35" spans="1:41" x14ac:dyDescent="0.35">
      <c r="A35" s="101"/>
      <c r="B35" s="266" t="s">
        <v>455</v>
      </c>
      <c r="C35" s="209">
        <v>3.9541259605359695E-2</v>
      </c>
      <c r="D35" s="209">
        <v>2.9038112522686024E-2</v>
      </c>
      <c r="E35" s="209">
        <v>1.9423099200679615E-2</v>
      </c>
      <c r="F35" s="209">
        <v>5.8307912113372204E-3</v>
      </c>
      <c r="G35" s="209">
        <v>9.3833262540062523E-2</v>
      </c>
      <c r="H35" s="209">
        <v>0.90616673745993748</v>
      </c>
      <c r="I35" s="209">
        <v>1</v>
      </c>
      <c r="J35" s="209">
        <v>4.5032964577047717E-2</v>
      </c>
      <c r="K35" s="209">
        <v>3.2927328938056395E-2</v>
      </c>
      <c r="L35" s="209">
        <v>2.0188475434871681E-2</v>
      </c>
      <c r="M35" s="209">
        <v>6.9653965061273141E-3</v>
      </c>
      <c r="N35" s="209">
        <v>0.10511416545610308</v>
      </c>
      <c r="O35" s="209">
        <v>0.89488583454389692</v>
      </c>
      <c r="P35" s="209">
        <v>1</v>
      </c>
      <c r="Q35" s="209">
        <v>4.2430610913834335E-2</v>
      </c>
      <c r="R35" s="209">
        <v>3.2393651713892309E-2</v>
      </c>
      <c r="S35" s="209">
        <v>2.0436263497354879E-2</v>
      </c>
      <c r="T35" s="209">
        <v>6.3048046959924631E-3</v>
      </c>
      <c r="U35" s="209">
        <v>0.10152909631132689</v>
      </c>
      <c r="V35" s="209">
        <v>0.89847090368867311</v>
      </c>
      <c r="W35" s="209">
        <v>1</v>
      </c>
      <c r="X35" s="209">
        <v>4.3966905842729533E-2</v>
      </c>
      <c r="Y35" s="209">
        <v>3.5839800849319078E-2</v>
      </c>
      <c r="Z35" s="209">
        <v>2.028115390247474E-2</v>
      </c>
      <c r="AA35" s="209">
        <v>8.1637135744618543E-3</v>
      </c>
      <c r="AB35" s="209">
        <v>0.10821496558793386</v>
      </c>
      <c r="AC35" s="209">
        <v>0.89178503441206614</v>
      </c>
      <c r="AD35" s="209">
        <v>1</v>
      </c>
      <c r="AE35" s="209">
        <v>4.2804951196902773E-2</v>
      </c>
      <c r="AF35" s="209">
        <v>3.2008288347238123E-2</v>
      </c>
      <c r="AG35" s="209">
        <v>2.2356726102840941E-2</v>
      </c>
      <c r="AH35" s="209">
        <v>6.4343748295981242E-3</v>
      </c>
      <c r="AI35" s="209">
        <v>0.10365886907683075</v>
      </c>
      <c r="AJ35" s="209">
        <v>0.89634113092316925</v>
      </c>
      <c r="AK35" s="209">
        <v>1</v>
      </c>
      <c r="AL35" s="209"/>
      <c r="AM35" s="209"/>
      <c r="AN35" s="209"/>
      <c r="AO35" s="209"/>
    </row>
    <row r="36" spans="1:41" x14ac:dyDescent="0.35">
      <c r="D36" s="13"/>
      <c r="G36" s="13"/>
    </row>
    <row r="37" spans="1:41" x14ac:dyDescent="0.35">
      <c r="A37" s="185" t="s">
        <v>327</v>
      </c>
    </row>
    <row r="38" spans="1:41" ht="15" customHeight="1" x14ac:dyDescent="0.35">
      <c r="A38" s="35" t="s">
        <v>488</v>
      </c>
      <c r="B38" s="170"/>
    </row>
    <row r="40" spans="1:41" ht="14.5" customHeight="1" x14ac:dyDescent="0.35">
      <c r="A40" s="7" t="s">
        <v>84</v>
      </c>
      <c r="B40" s="29"/>
      <c r="I40" s="65"/>
    </row>
    <row r="41" spans="1:41" x14ac:dyDescent="0.35">
      <c r="I41" s="65"/>
    </row>
    <row r="42" spans="1:41" ht="15" customHeight="1" x14ac:dyDescent="0.35">
      <c r="A42" s="115"/>
      <c r="B42" s="317"/>
      <c r="C42" s="115"/>
      <c r="D42" s="115"/>
      <c r="E42" s="115"/>
      <c r="F42" s="115"/>
      <c r="G42" s="115"/>
      <c r="H42" s="115"/>
      <c r="I42" s="115"/>
      <c r="J42" s="115"/>
      <c r="K42" s="115"/>
      <c r="L42" s="115"/>
      <c r="M42" s="115"/>
    </row>
    <row r="43" spans="1:41" x14ac:dyDescent="0.35">
      <c r="A43" s="115"/>
      <c r="B43" s="115"/>
      <c r="C43" s="115"/>
      <c r="D43" s="115"/>
      <c r="E43" s="115"/>
      <c r="F43" s="115"/>
      <c r="G43" s="115"/>
      <c r="H43" s="115"/>
      <c r="I43" s="115"/>
      <c r="J43" s="115"/>
      <c r="K43" s="115"/>
      <c r="L43" s="115"/>
      <c r="M43" s="115"/>
    </row>
    <row r="44" spans="1:41" x14ac:dyDescent="0.35">
      <c r="A44" s="299"/>
      <c r="B44" s="299"/>
      <c r="C44" s="5"/>
      <c r="D44" s="295"/>
    </row>
    <row r="45" spans="1:41" x14ac:dyDescent="0.35">
      <c r="A45" s="298"/>
      <c r="B45" s="299"/>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row>
    <row r="46" spans="1:41" ht="15" customHeight="1" x14ac:dyDescent="0.35">
      <c r="A46" s="298"/>
      <c r="B46" s="299"/>
      <c r="C46" s="23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row>
    <row r="47" spans="1:41" x14ac:dyDescent="0.35">
      <c r="A47" s="298"/>
      <c r="B47" s="299"/>
      <c r="C47" s="319"/>
      <c r="D47" s="320"/>
      <c r="E47" s="320"/>
      <c r="F47" s="320"/>
      <c r="G47" s="320"/>
      <c r="H47" s="320"/>
      <c r="I47" s="320"/>
      <c r="J47" s="321"/>
      <c r="K47" s="322"/>
      <c r="L47" s="322"/>
      <c r="M47" s="322"/>
      <c r="N47" s="322"/>
      <c r="O47" s="322"/>
      <c r="P47" s="322"/>
      <c r="Q47" s="321"/>
      <c r="R47" s="322"/>
      <c r="S47" s="322"/>
      <c r="T47" s="322"/>
      <c r="U47" s="322"/>
      <c r="V47" s="322"/>
      <c r="W47" s="322"/>
      <c r="X47" s="321"/>
      <c r="Y47" s="322"/>
      <c r="Z47" s="322"/>
      <c r="AA47" s="322"/>
      <c r="AB47" s="322"/>
      <c r="AC47" s="322"/>
      <c r="AD47" s="322"/>
      <c r="AE47" s="323"/>
      <c r="AF47" s="324"/>
      <c r="AG47" s="324"/>
      <c r="AH47" s="324"/>
      <c r="AI47" s="324"/>
      <c r="AJ47" s="324"/>
      <c r="AK47" s="324"/>
      <c r="AL47" s="325"/>
    </row>
    <row r="48" spans="1:41" x14ac:dyDescent="0.35">
      <c r="A48" s="298"/>
      <c r="B48" s="299"/>
      <c r="C48" s="319"/>
      <c r="D48" s="320"/>
      <c r="E48" s="320"/>
      <c r="F48" s="320"/>
      <c r="G48" s="320"/>
      <c r="H48" s="320"/>
      <c r="I48" s="320"/>
      <c r="J48" s="321"/>
      <c r="K48" s="322"/>
      <c r="L48" s="322"/>
      <c r="M48" s="322"/>
      <c r="N48" s="322"/>
      <c r="O48" s="322"/>
      <c r="P48" s="322"/>
      <c r="Q48" s="321"/>
      <c r="R48" s="322"/>
      <c r="S48" s="322"/>
      <c r="T48" s="322"/>
      <c r="U48" s="322"/>
      <c r="V48" s="322"/>
      <c r="W48" s="322"/>
      <c r="X48" s="321"/>
      <c r="Y48" s="322"/>
      <c r="Z48" s="322"/>
      <c r="AA48" s="322"/>
      <c r="AB48" s="322"/>
      <c r="AC48" s="322"/>
      <c r="AD48" s="322"/>
      <c r="AE48" s="323"/>
      <c r="AF48" s="324"/>
      <c r="AG48" s="324"/>
      <c r="AH48" s="324"/>
      <c r="AI48" s="324"/>
      <c r="AJ48" s="324"/>
      <c r="AK48" s="324"/>
      <c r="AL48" s="325"/>
    </row>
    <row r="49" spans="1:38" x14ac:dyDescent="0.35">
      <c r="A49" s="277"/>
      <c r="B49" s="283"/>
      <c r="C49" s="319"/>
      <c r="D49" s="320"/>
      <c r="E49" s="320"/>
      <c r="F49" s="320"/>
      <c r="G49" s="320"/>
      <c r="H49" s="320"/>
      <c r="I49" s="320"/>
      <c r="J49" s="321"/>
      <c r="K49" s="322"/>
      <c r="L49" s="322"/>
      <c r="M49" s="322"/>
      <c r="N49" s="322"/>
      <c r="O49" s="322"/>
      <c r="P49" s="322"/>
      <c r="Q49" s="321"/>
      <c r="R49" s="322"/>
      <c r="S49" s="322"/>
      <c r="T49" s="322"/>
      <c r="U49" s="322"/>
      <c r="V49" s="322"/>
      <c r="W49" s="322"/>
      <c r="X49" s="321"/>
      <c r="Y49" s="322"/>
      <c r="Z49" s="322"/>
      <c r="AA49" s="322"/>
      <c r="AB49" s="322"/>
      <c r="AC49" s="322"/>
      <c r="AD49" s="322"/>
      <c r="AE49" s="323"/>
      <c r="AF49" s="324"/>
      <c r="AG49" s="324"/>
      <c r="AH49" s="324"/>
      <c r="AI49" s="324"/>
      <c r="AJ49" s="324"/>
      <c r="AK49" s="324"/>
      <c r="AL49" s="325"/>
    </row>
    <row r="50" spans="1:38" x14ac:dyDescent="0.35">
      <c r="A50" s="277"/>
      <c r="B50" s="283"/>
      <c r="C50" s="3"/>
      <c r="D50" s="326"/>
      <c r="E50" s="326"/>
      <c r="F50" s="326"/>
      <c r="G50" s="326"/>
      <c r="H50" s="326"/>
      <c r="I50" s="326"/>
      <c r="J50" s="327"/>
      <c r="K50" s="270"/>
      <c r="L50" s="270"/>
      <c r="M50" s="270"/>
      <c r="N50" s="270"/>
      <c r="O50" s="270"/>
      <c r="P50" s="270"/>
      <c r="Q50" s="327"/>
      <c r="R50" s="270"/>
      <c r="S50" s="270"/>
      <c r="T50" s="270"/>
      <c r="U50" s="270"/>
      <c r="V50" s="270"/>
      <c r="W50" s="270"/>
      <c r="X50" s="327"/>
      <c r="Y50" s="270"/>
      <c r="Z50" s="270"/>
      <c r="AA50" s="270"/>
      <c r="AB50" s="270"/>
      <c r="AC50" s="270"/>
      <c r="AD50" s="270"/>
      <c r="AE50" s="327"/>
      <c r="AF50" s="270"/>
      <c r="AG50" s="270"/>
      <c r="AH50" s="270"/>
      <c r="AI50" s="270"/>
      <c r="AJ50" s="270"/>
      <c r="AK50" s="270"/>
      <c r="AL50" s="327"/>
    </row>
    <row r="51" spans="1:38" x14ac:dyDescent="0.35">
      <c r="A51" s="277"/>
      <c r="B51" s="283"/>
    </row>
    <row r="52" spans="1:38" x14ac:dyDescent="0.35">
      <c r="A52" s="277"/>
      <c r="B52" s="283"/>
    </row>
    <row r="53" spans="1:38" x14ac:dyDescent="0.35">
      <c r="A53" s="301"/>
      <c r="B53" s="302"/>
      <c r="D53" s="7"/>
    </row>
    <row r="54" spans="1:38" x14ac:dyDescent="0.35">
      <c r="A54" s="301"/>
      <c r="B54" s="302"/>
    </row>
    <row r="55" spans="1:38" x14ac:dyDescent="0.35">
      <c r="A55" s="301"/>
      <c r="B55" s="302"/>
      <c r="D55" s="7"/>
    </row>
    <row r="56" spans="1:38" x14ac:dyDescent="0.35">
      <c r="A56" s="301"/>
      <c r="B56" s="302"/>
    </row>
    <row r="60" spans="1:38" x14ac:dyDescent="0.35">
      <c r="F60" s="290"/>
      <c r="G60" s="290"/>
      <c r="H60" s="290"/>
      <c r="I60" s="290"/>
    </row>
    <row r="61" spans="1:38" x14ac:dyDescent="0.35">
      <c r="F61" s="290"/>
      <c r="G61" s="290"/>
      <c r="H61" s="290"/>
      <c r="I61" s="290"/>
    </row>
    <row r="63" spans="1:38" x14ac:dyDescent="0.35">
      <c r="F63" s="290"/>
      <c r="G63" s="290"/>
      <c r="H63" s="290"/>
      <c r="I63" s="290"/>
      <c r="J63" s="290"/>
      <c r="K63" s="290"/>
      <c r="L63" s="290"/>
      <c r="M63" s="290"/>
    </row>
    <row r="64" spans="1:38" x14ac:dyDescent="0.35">
      <c r="F64" s="290"/>
      <c r="G64" s="290"/>
      <c r="H64" s="290"/>
      <c r="I64" s="290"/>
      <c r="J64" s="290"/>
      <c r="K64" s="290"/>
      <c r="L64" s="290"/>
      <c r="M64" s="290"/>
    </row>
    <row r="66" spans="5:13" x14ac:dyDescent="0.35">
      <c r="F66" s="290"/>
      <c r="G66" s="290"/>
      <c r="H66" s="290"/>
      <c r="I66" s="290"/>
      <c r="J66" s="290"/>
      <c r="K66" s="290"/>
      <c r="L66" s="290"/>
      <c r="M66" s="290"/>
    </row>
    <row r="67" spans="5:13" x14ac:dyDescent="0.35">
      <c r="F67" s="290"/>
      <c r="G67" s="290"/>
      <c r="H67" s="290"/>
      <c r="I67" s="290"/>
      <c r="J67" s="290"/>
      <c r="K67" s="290"/>
      <c r="L67" s="290"/>
      <c r="M67" s="290"/>
    </row>
    <row r="69" spans="5:13" x14ac:dyDescent="0.35">
      <c r="F69" s="290"/>
      <c r="G69" s="290"/>
      <c r="H69" s="290"/>
      <c r="I69" s="290"/>
      <c r="J69" s="290"/>
      <c r="K69" s="290"/>
      <c r="L69" s="290"/>
      <c r="M69" s="290"/>
    </row>
    <row r="70" spans="5:13" x14ac:dyDescent="0.35">
      <c r="F70" s="290"/>
      <c r="G70" s="290"/>
      <c r="H70" s="290"/>
      <c r="I70" s="290"/>
    </row>
    <row r="72" spans="5:13" x14ac:dyDescent="0.35">
      <c r="J72" s="290"/>
      <c r="K72" s="290"/>
      <c r="L72" s="290"/>
      <c r="M72" s="290"/>
    </row>
    <row r="73" spans="5:13" x14ac:dyDescent="0.35">
      <c r="J73" s="290"/>
      <c r="K73" s="290"/>
      <c r="L73" s="290"/>
      <c r="M73" s="290"/>
    </row>
    <row r="78" spans="5:13" x14ac:dyDescent="0.35">
      <c r="E78" s="215"/>
      <c r="F78" s="290"/>
      <c r="G78" s="215"/>
      <c r="H78" s="290"/>
      <c r="I78" s="215"/>
    </row>
    <row r="79" spans="5:13" x14ac:dyDescent="0.35">
      <c r="E79" s="215"/>
      <c r="F79" s="290"/>
      <c r="G79" s="215"/>
      <c r="H79" s="290"/>
      <c r="I79" s="215"/>
    </row>
    <row r="80" spans="5:13" x14ac:dyDescent="0.35">
      <c r="E80" s="215"/>
      <c r="F80" s="290"/>
      <c r="G80" s="215"/>
      <c r="H80" s="290"/>
      <c r="I80" s="215"/>
    </row>
    <row r="81" spans="6:13" x14ac:dyDescent="0.35">
      <c r="J81" s="290"/>
      <c r="K81" s="215"/>
      <c r="L81" s="290"/>
    </row>
    <row r="82" spans="6:13" x14ac:dyDescent="0.35">
      <c r="J82" s="290"/>
      <c r="K82" s="215"/>
      <c r="L82" s="290"/>
    </row>
    <row r="83" spans="6:13" x14ac:dyDescent="0.35">
      <c r="J83" s="290"/>
      <c r="K83" s="215"/>
      <c r="L83" s="290"/>
    </row>
    <row r="85" spans="6:13" x14ac:dyDescent="0.35">
      <c r="F85" s="290"/>
      <c r="G85" s="290"/>
      <c r="H85" s="290"/>
      <c r="I85" s="290"/>
    </row>
    <row r="86" spans="6:13" x14ac:dyDescent="0.35">
      <c r="F86" s="290"/>
      <c r="G86" s="290"/>
      <c r="H86" s="290"/>
      <c r="I86" s="290"/>
    </row>
    <row r="87" spans="6:13" x14ac:dyDescent="0.35">
      <c r="F87" s="290"/>
      <c r="G87" s="290"/>
      <c r="H87" s="290"/>
      <c r="I87" s="290"/>
    </row>
    <row r="88" spans="6:13" x14ac:dyDescent="0.35">
      <c r="F88" s="290"/>
      <c r="G88" s="290"/>
      <c r="H88" s="290"/>
      <c r="I88" s="290"/>
      <c r="J88" s="290"/>
      <c r="K88" s="290"/>
      <c r="L88" s="290"/>
      <c r="M88" s="290"/>
    </row>
    <row r="89" spans="6:13" x14ac:dyDescent="0.35">
      <c r="F89" s="290"/>
      <c r="G89" s="290"/>
      <c r="H89" s="290"/>
      <c r="I89" s="290"/>
      <c r="J89" s="290"/>
      <c r="K89" s="290"/>
      <c r="L89" s="290"/>
      <c r="M89" s="290"/>
    </row>
    <row r="90" spans="6:13" x14ac:dyDescent="0.35">
      <c r="F90" s="290"/>
      <c r="G90" s="290"/>
      <c r="H90" s="290"/>
      <c r="I90" s="290"/>
      <c r="J90" s="290"/>
      <c r="K90" s="290"/>
      <c r="L90" s="290"/>
      <c r="M90" s="290"/>
    </row>
    <row r="91" spans="6:13" x14ac:dyDescent="0.35">
      <c r="F91" s="290"/>
      <c r="G91" s="290"/>
      <c r="H91" s="290"/>
      <c r="I91" s="290"/>
      <c r="J91" s="290"/>
      <c r="K91" s="290"/>
      <c r="L91" s="290"/>
      <c r="M91" s="290"/>
    </row>
    <row r="92" spans="6:13" x14ac:dyDescent="0.35">
      <c r="F92" s="290"/>
      <c r="G92" s="290"/>
      <c r="H92" s="290"/>
      <c r="I92" s="290"/>
      <c r="J92" s="290"/>
      <c r="K92" s="290"/>
      <c r="L92" s="290"/>
      <c r="M92" s="290"/>
    </row>
    <row r="93" spans="6:13" x14ac:dyDescent="0.35">
      <c r="F93" s="290"/>
      <c r="G93" s="290"/>
      <c r="H93" s="290"/>
      <c r="I93" s="290"/>
      <c r="J93" s="290"/>
      <c r="K93" s="290"/>
      <c r="L93" s="290"/>
      <c r="M93" s="290"/>
    </row>
    <row r="94" spans="6:13" x14ac:dyDescent="0.35">
      <c r="F94" s="290"/>
      <c r="G94" s="290"/>
      <c r="H94" s="290"/>
      <c r="I94" s="290"/>
      <c r="J94" s="290"/>
      <c r="K94" s="290"/>
      <c r="L94" s="290"/>
      <c r="M94" s="290"/>
    </row>
    <row r="95" spans="6:13" x14ac:dyDescent="0.35">
      <c r="F95" s="290"/>
      <c r="G95" s="290"/>
      <c r="H95" s="290"/>
      <c r="I95" s="290"/>
      <c r="J95" s="290"/>
      <c r="K95" s="290"/>
      <c r="L95" s="290"/>
      <c r="M95" s="290"/>
    </row>
    <row r="96" spans="6:13" x14ac:dyDescent="0.35">
      <c r="F96" s="290"/>
      <c r="G96" s="290"/>
      <c r="H96" s="290"/>
      <c r="I96" s="290"/>
      <c r="J96" s="290"/>
      <c r="K96" s="290"/>
      <c r="L96" s="290"/>
      <c r="M96" s="290"/>
    </row>
    <row r="97" spans="6:13" x14ac:dyDescent="0.35">
      <c r="F97" s="290"/>
      <c r="G97" s="290"/>
      <c r="H97" s="290"/>
      <c r="I97" s="290"/>
      <c r="J97" s="290"/>
      <c r="K97" s="290"/>
      <c r="L97" s="290"/>
      <c r="M97" s="290"/>
    </row>
    <row r="98" spans="6:13" x14ac:dyDescent="0.35">
      <c r="F98" s="290"/>
      <c r="G98" s="290"/>
      <c r="H98" s="290"/>
      <c r="I98" s="290"/>
      <c r="J98" s="290"/>
      <c r="K98" s="290"/>
      <c r="L98" s="290"/>
      <c r="M98" s="290"/>
    </row>
    <row r="99" spans="6:13" x14ac:dyDescent="0.35">
      <c r="F99" s="290"/>
      <c r="G99" s="290"/>
      <c r="H99" s="290"/>
      <c r="I99" s="290"/>
      <c r="J99" s="290"/>
      <c r="K99" s="290"/>
      <c r="L99" s="290"/>
      <c r="M99" s="290"/>
    </row>
    <row r="100" spans="6:13" x14ac:dyDescent="0.35">
      <c r="F100" s="290"/>
      <c r="G100" s="290"/>
      <c r="H100" s="290"/>
      <c r="I100" s="290"/>
      <c r="J100" s="290"/>
      <c r="K100" s="290"/>
      <c r="L100" s="290"/>
      <c r="M100" s="290"/>
    </row>
    <row r="101" spans="6:13" x14ac:dyDescent="0.35">
      <c r="F101" s="290"/>
      <c r="G101" s="290"/>
      <c r="H101" s="290"/>
      <c r="I101" s="290"/>
      <c r="J101" s="290"/>
      <c r="K101" s="290"/>
      <c r="L101" s="290"/>
      <c r="M101" s="290"/>
    </row>
    <row r="102" spans="6:13" x14ac:dyDescent="0.35">
      <c r="F102" s="290"/>
      <c r="G102" s="290"/>
      <c r="H102" s="290"/>
      <c r="I102" s="290"/>
      <c r="J102" s="290"/>
      <c r="K102" s="290"/>
      <c r="L102" s="290"/>
      <c r="M102" s="290"/>
    </row>
    <row r="103" spans="6:13" x14ac:dyDescent="0.35">
      <c r="F103" s="290"/>
      <c r="G103" s="290"/>
      <c r="H103" s="290"/>
      <c r="I103" s="290"/>
      <c r="J103" s="290"/>
      <c r="K103" s="290"/>
      <c r="L103" s="290"/>
      <c r="M103" s="290"/>
    </row>
    <row r="104" spans="6:13" x14ac:dyDescent="0.35">
      <c r="F104" s="290"/>
      <c r="G104" s="290"/>
      <c r="H104" s="290"/>
      <c r="I104" s="290"/>
      <c r="J104" s="290"/>
      <c r="K104" s="290"/>
      <c r="L104" s="290"/>
      <c r="M104" s="290"/>
    </row>
    <row r="105" spans="6:13" x14ac:dyDescent="0.35">
      <c r="F105" s="290"/>
      <c r="G105" s="290"/>
      <c r="H105" s="290"/>
      <c r="I105" s="290"/>
      <c r="J105" s="290"/>
      <c r="K105" s="290"/>
      <c r="L105" s="290"/>
      <c r="M105" s="290"/>
    </row>
    <row r="106" spans="6:13" x14ac:dyDescent="0.35">
      <c r="F106" s="290"/>
      <c r="G106" s="290"/>
      <c r="H106" s="290"/>
      <c r="I106" s="290"/>
      <c r="J106" s="290"/>
      <c r="K106" s="290"/>
      <c r="L106" s="290"/>
      <c r="M106" s="290"/>
    </row>
    <row r="107" spans="6:13" x14ac:dyDescent="0.35">
      <c r="F107" s="290"/>
      <c r="G107" s="290"/>
      <c r="H107" s="290"/>
      <c r="I107" s="290"/>
      <c r="J107" s="290"/>
      <c r="K107" s="290"/>
      <c r="L107" s="290"/>
      <c r="M107" s="290"/>
    </row>
    <row r="108" spans="6:13" x14ac:dyDescent="0.35">
      <c r="F108" s="290"/>
      <c r="G108" s="290"/>
      <c r="H108" s="290"/>
      <c r="I108" s="290"/>
      <c r="J108" s="290"/>
      <c r="K108" s="290"/>
      <c r="L108" s="290"/>
      <c r="M108" s="290"/>
    </row>
    <row r="109" spans="6:13" x14ac:dyDescent="0.35">
      <c r="J109" s="290"/>
      <c r="K109" s="290"/>
      <c r="L109" s="290"/>
      <c r="M109" s="290"/>
    </row>
    <row r="110" spans="6:13" x14ac:dyDescent="0.35">
      <c r="J110" s="290"/>
      <c r="K110" s="290"/>
      <c r="L110" s="290"/>
      <c r="M110" s="290"/>
    </row>
    <row r="111" spans="6:13" x14ac:dyDescent="0.35">
      <c r="J111" s="290"/>
      <c r="K111" s="290"/>
      <c r="L111" s="290"/>
      <c r="M111" s="290"/>
    </row>
  </sheetData>
  <mergeCells count="37">
    <mergeCell ref="AF45:AL45"/>
    <mergeCell ref="A49:A52"/>
    <mergeCell ref="A53:A56"/>
    <mergeCell ref="A34:A35"/>
    <mergeCell ref="A45:A48"/>
    <mergeCell ref="D45:J45"/>
    <mergeCell ref="K45:Q45"/>
    <mergeCell ref="R45:X45"/>
    <mergeCell ref="Y45:AE45"/>
    <mergeCell ref="AV24:AW24"/>
    <mergeCell ref="AX24:AY24"/>
    <mergeCell ref="A26:A27"/>
    <mergeCell ref="A28:A29"/>
    <mergeCell ref="A30:A31"/>
    <mergeCell ref="A32:A33"/>
    <mergeCell ref="A11:A12"/>
    <mergeCell ref="A13:A14"/>
    <mergeCell ref="AK23:AQ23"/>
    <mergeCell ref="C24:I24"/>
    <mergeCell ref="J24:P24"/>
    <mergeCell ref="Q24:W24"/>
    <mergeCell ref="X24:AD24"/>
    <mergeCell ref="AE24:AK24"/>
    <mergeCell ref="AL24:AM24"/>
    <mergeCell ref="AN24:AO24"/>
    <mergeCell ref="AN3:AO3"/>
    <mergeCell ref="BO3:BP3"/>
    <mergeCell ref="BQ3:BR3"/>
    <mergeCell ref="A5:A6"/>
    <mergeCell ref="A7:A8"/>
    <mergeCell ref="A9:A10"/>
    <mergeCell ref="C3:I3"/>
    <mergeCell ref="J3:P3"/>
    <mergeCell ref="Q3:W3"/>
    <mergeCell ref="X3:AD3"/>
    <mergeCell ref="AE3:AK3"/>
    <mergeCell ref="AL3:AM3"/>
  </mergeCells>
  <hyperlinks>
    <hyperlink ref="A19" location="Index!A1" display="Back to index" xr:uid="{BB71E888-8747-461D-B669-92B6AB27BEB3}"/>
    <hyperlink ref="A40" location="Index!A1" display="Back to index" xr:uid="{3E0104FB-542E-4D7F-A31C-A63876C43A1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D3EE1-8933-4C3F-B7AF-E7F92E0D4C5F}">
  <dimension ref="A1:O60"/>
  <sheetViews>
    <sheetView zoomScale="80" zoomScaleNormal="80" workbookViewId="0">
      <pane xSplit="2" topLeftCell="C1" activePane="topRight" state="frozen"/>
      <selection activeCell="A74" sqref="A74"/>
      <selection pane="topRight" activeCell="A74" sqref="A74"/>
    </sheetView>
  </sheetViews>
  <sheetFormatPr defaultColWidth="8.81640625" defaultRowHeight="14.5" x14ac:dyDescent="0.35"/>
  <cols>
    <col min="1" max="2" width="27.54296875" style="2" customWidth="1"/>
    <col min="3" max="14" width="13.08984375" style="2" customWidth="1"/>
    <col min="15" max="15" width="21.7265625" style="2" customWidth="1"/>
    <col min="16" max="16384" width="8.81640625" style="2"/>
  </cols>
  <sheetData>
    <row r="1" spans="1:15" x14ac:dyDescent="0.35">
      <c r="A1" s="3" t="s">
        <v>491</v>
      </c>
    </row>
    <row r="2" spans="1:15" x14ac:dyDescent="0.35">
      <c r="A2" s="3"/>
    </row>
    <row r="3" spans="1:15" ht="14.5" customHeight="1" x14ac:dyDescent="0.35">
      <c r="C3" s="306" t="s">
        <v>452</v>
      </c>
      <c r="D3" s="16"/>
      <c r="E3" s="16"/>
      <c r="F3" s="16"/>
      <c r="G3" s="16"/>
      <c r="H3" s="16"/>
      <c r="I3" s="16"/>
      <c r="J3" s="16"/>
      <c r="K3" s="16"/>
      <c r="L3" s="16"/>
      <c r="M3" s="16"/>
      <c r="N3" s="16"/>
      <c r="O3" s="16"/>
    </row>
    <row r="4" spans="1:15" ht="29" x14ac:dyDescent="0.35">
      <c r="C4" s="249" t="s">
        <v>481</v>
      </c>
      <c r="D4" s="114"/>
      <c r="E4" s="249" t="s">
        <v>490</v>
      </c>
      <c r="F4" s="114"/>
      <c r="G4" s="249" t="s">
        <v>483</v>
      </c>
      <c r="H4" s="114"/>
      <c r="I4" s="249" t="s">
        <v>492</v>
      </c>
      <c r="J4" s="114"/>
      <c r="K4" s="249" t="s">
        <v>485</v>
      </c>
      <c r="L4" s="114"/>
      <c r="M4" s="249" t="s">
        <v>486</v>
      </c>
      <c r="N4" s="114"/>
      <c r="O4" s="328" t="s">
        <v>487</v>
      </c>
    </row>
    <row r="5" spans="1:15" x14ac:dyDescent="0.35">
      <c r="A5" s="18" t="s">
        <v>98</v>
      </c>
      <c r="B5" s="309" t="s">
        <v>337</v>
      </c>
      <c r="C5" s="252" t="s">
        <v>70</v>
      </c>
      <c r="D5" s="252" t="s">
        <v>71</v>
      </c>
      <c r="E5" s="252" t="s">
        <v>70</v>
      </c>
      <c r="F5" s="252" t="s">
        <v>71</v>
      </c>
      <c r="G5" s="252" t="s">
        <v>70</v>
      </c>
      <c r="H5" s="252" t="s">
        <v>71</v>
      </c>
      <c r="I5" s="252" t="s">
        <v>70</v>
      </c>
      <c r="J5" s="252" t="s">
        <v>71</v>
      </c>
      <c r="K5" s="252" t="s">
        <v>70</v>
      </c>
      <c r="L5" s="252" t="s">
        <v>71</v>
      </c>
      <c r="M5" s="252" t="s">
        <v>70</v>
      </c>
      <c r="N5" s="252" t="s">
        <v>71</v>
      </c>
      <c r="O5" s="252" t="s">
        <v>70</v>
      </c>
    </row>
    <row r="6" spans="1:15" ht="14.5" customHeight="1" x14ac:dyDescent="0.35">
      <c r="A6" s="84" t="s">
        <v>106</v>
      </c>
      <c r="B6" s="144" t="s">
        <v>471</v>
      </c>
      <c r="C6" s="240">
        <v>100</v>
      </c>
      <c r="D6" s="24">
        <v>7.77000777000777E-3</v>
      </c>
      <c r="E6" s="240">
        <v>160</v>
      </c>
      <c r="F6" s="24">
        <v>1.2432012432012432E-2</v>
      </c>
      <c r="G6" s="240">
        <v>260</v>
      </c>
      <c r="H6" s="24">
        <v>2.0202020202020204E-2</v>
      </c>
      <c r="I6" s="240">
        <v>40</v>
      </c>
      <c r="J6" s="24">
        <v>3.108003108003108E-3</v>
      </c>
      <c r="K6" s="240">
        <v>560</v>
      </c>
      <c r="L6" s="24">
        <v>4.3512043512043498E-2</v>
      </c>
      <c r="M6" s="240">
        <v>12310</v>
      </c>
      <c r="N6" s="24">
        <v>0.95648795648795648</v>
      </c>
      <c r="O6" s="240">
        <v>12870</v>
      </c>
    </row>
    <row r="7" spans="1:15" x14ac:dyDescent="0.35">
      <c r="A7" s="84"/>
      <c r="B7" s="144" t="s">
        <v>472</v>
      </c>
      <c r="C7" s="240">
        <v>110</v>
      </c>
      <c r="D7" s="24">
        <v>1.7713365539452495E-2</v>
      </c>
      <c r="E7" s="240">
        <v>90</v>
      </c>
      <c r="F7" s="24">
        <v>1.4492753623188406E-2</v>
      </c>
      <c r="G7" s="240">
        <v>120</v>
      </c>
      <c r="H7" s="24">
        <v>1.932367149758454E-2</v>
      </c>
      <c r="I7" s="240">
        <v>20</v>
      </c>
      <c r="J7" s="24">
        <v>3.2206119162640902E-3</v>
      </c>
      <c r="K7" s="240">
        <v>340</v>
      </c>
      <c r="L7" s="24">
        <v>5.4750402576489554E-2</v>
      </c>
      <c r="M7" s="240">
        <v>5870</v>
      </c>
      <c r="N7" s="24">
        <v>0.94524959742351045</v>
      </c>
      <c r="O7" s="240">
        <v>6210</v>
      </c>
    </row>
    <row r="8" spans="1:15" x14ac:dyDescent="0.35">
      <c r="A8" s="84"/>
      <c r="B8" s="144" t="s">
        <v>473</v>
      </c>
      <c r="C8" s="240">
        <v>120</v>
      </c>
      <c r="D8" s="24">
        <v>3.6585365853658534E-2</v>
      </c>
      <c r="E8" s="240">
        <v>70</v>
      </c>
      <c r="F8" s="24">
        <v>2.1341463414634148E-2</v>
      </c>
      <c r="G8" s="240">
        <v>110</v>
      </c>
      <c r="H8" s="24">
        <v>3.3536585365853661E-2</v>
      </c>
      <c r="I8" s="240">
        <v>10</v>
      </c>
      <c r="J8" s="24">
        <v>3.0487804878048782E-3</v>
      </c>
      <c r="K8" s="240">
        <v>310</v>
      </c>
      <c r="L8" s="24">
        <v>9.4512195121951192E-2</v>
      </c>
      <c r="M8" s="240">
        <v>2970</v>
      </c>
      <c r="N8" s="24">
        <v>0.90548780487804881</v>
      </c>
      <c r="O8" s="240">
        <v>3280</v>
      </c>
    </row>
    <row r="9" spans="1:15" x14ac:dyDescent="0.35">
      <c r="A9" s="84"/>
      <c r="B9" s="144" t="s">
        <v>474</v>
      </c>
      <c r="C9" s="240">
        <v>330</v>
      </c>
      <c r="D9" s="24">
        <v>1.4751899865891819E-2</v>
      </c>
      <c r="E9" s="240">
        <v>320</v>
      </c>
      <c r="F9" s="24">
        <v>1.4304872597228431E-2</v>
      </c>
      <c r="G9" s="240">
        <v>490</v>
      </c>
      <c r="H9" s="24">
        <v>2.1904336164506034E-2</v>
      </c>
      <c r="I9" s="240">
        <v>70</v>
      </c>
      <c r="J9" s="24">
        <v>3.1291908806437194E-3</v>
      </c>
      <c r="K9" s="240">
        <v>1210</v>
      </c>
      <c r="L9" s="24">
        <v>5.4090299508270046E-2</v>
      </c>
      <c r="M9" s="240">
        <v>21160</v>
      </c>
      <c r="N9" s="24">
        <v>0.94590970049172995</v>
      </c>
      <c r="O9" s="240">
        <v>22370</v>
      </c>
    </row>
    <row r="10" spans="1:15" x14ac:dyDescent="0.35">
      <c r="A10" s="312" t="s">
        <v>107</v>
      </c>
      <c r="B10" s="278" t="s">
        <v>471</v>
      </c>
      <c r="C10" s="311">
        <v>960</v>
      </c>
      <c r="D10" s="161">
        <v>4.1078305519897301E-2</v>
      </c>
      <c r="E10" s="311">
        <v>580</v>
      </c>
      <c r="F10" s="258">
        <v>2.4818142918271287E-2</v>
      </c>
      <c r="G10" s="311">
        <v>500</v>
      </c>
      <c r="H10" s="161">
        <v>2.1394950791613181E-2</v>
      </c>
      <c r="I10" s="311">
        <v>210</v>
      </c>
      <c r="J10" s="258">
        <v>8.9858793324775355E-3</v>
      </c>
      <c r="K10" s="311">
        <v>2250</v>
      </c>
      <c r="L10" s="161">
        <v>9.6277278562259316E-2</v>
      </c>
      <c r="M10" s="311">
        <v>21120</v>
      </c>
      <c r="N10" s="258">
        <v>0.90372272143774068</v>
      </c>
      <c r="O10" s="311">
        <v>23370</v>
      </c>
    </row>
    <row r="11" spans="1:15" x14ac:dyDescent="0.35">
      <c r="A11" s="312"/>
      <c r="B11" s="278" t="s">
        <v>472</v>
      </c>
      <c r="C11" s="311">
        <v>900</v>
      </c>
      <c r="D11" s="161">
        <v>2.7297543221110099E-2</v>
      </c>
      <c r="E11" s="311">
        <v>500</v>
      </c>
      <c r="F11" s="258">
        <v>1.5165301789505611E-2</v>
      </c>
      <c r="G11" s="311">
        <v>730</v>
      </c>
      <c r="H11" s="161">
        <v>2.2141340612678192E-2</v>
      </c>
      <c r="I11" s="311">
        <v>130</v>
      </c>
      <c r="J11" s="258">
        <v>3.9429784652714591E-3</v>
      </c>
      <c r="K11" s="311">
        <v>2260</v>
      </c>
      <c r="L11" s="161">
        <v>6.8547164088565316E-2</v>
      </c>
      <c r="M11" s="311">
        <v>30710</v>
      </c>
      <c r="N11" s="258">
        <v>0.93145283591143468</v>
      </c>
      <c r="O11" s="311">
        <v>32970</v>
      </c>
    </row>
    <row r="12" spans="1:15" x14ac:dyDescent="0.35">
      <c r="A12" s="312"/>
      <c r="B12" s="278" t="s">
        <v>473</v>
      </c>
      <c r="C12" s="311">
        <v>120</v>
      </c>
      <c r="D12" s="161">
        <v>3.8338658146964855E-2</v>
      </c>
      <c r="E12" s="311">
        <v>40</v>
      </c>
      <c r="F12" s="258">
        <v>1.2779552715654952E-2</v>
      </c>
      <c r="G12" s="311">
        <v>60</v>
      </c>
      <c r="H12" s="161">
        <v>1.9169329073482427E-2</v>
      </c>
      <c r="I12" s="311">
        <v>10</v>
      </c>
      <c r="J12" s="258">
        <v>3.1948881789137379E-3</v>
      </c>
      <c r="K12" s="311">
        <v>230</v>
      </c>
      <c r="L12" s="161">
        <v>7.348242811501593E-2</v>
      </c>
      <c r="M12" s="311">
        <v>2900</v>
      </c>
      <c r="N12" s="258">
        <v>0.92651757188498407</v>
      </c>
      <c r="O12" s="311">
        <v>3130</v>
      </c>
    </row>
    <row r="13" spans="1:15" x14ac:dyDescent="0.35">
      <c r="A13" s="312"/>
      <c r="B13" s="278" t="s">
        <v>474</v>
      </c>
      <c r="C13" s="311">
        <v>1970</v>
      </c>
      <c r="D13" s="161">
        <v>3.3137089991589569E-2</v>
      </c>
      <c r="E13" s="311">
        <v>1120</v>
      </c>
      <c r="F13" s="258">
        <v>1.8839360807401177E-2</v>
      </c>
      <c r="G13" s="311">
        <v>1280</v>
      </c>
      <c r="H13" s="161">
        <v>2.1530698065601345E-2</v>
      </c>
      <c r="I13" s="311">
        <v>350</v>
      </c>
      <c r="J13" s="258">
        <v>5.8873002523128683E-3</v>
      </c>
      <c r="K13" s="311">
        <v>4720</v>
      </c>
      <c r="L13" s="161">
        <v>7.9394449116904964E-2</v>
      </c>
      <c r="M13" s="311">
        <v>54730</v>
      </c>
      <c r="N13" s="258">
        <v>0.92060555088309504</v>
      </c>
      <c r="O13" s="311">
        <v>59450</v>
      </c>
    </row>
    <row r="14" spans="1:15" x14ac:dyDescent="0.35">
      <c r="A14" s="84" t="s">
        <v>108</v>
      </c>
      <c r="B14" s="144" t="s">
        <v>471</v>
      </c>
      <c r="C14" s="240">
        <v>250</v>
      </c>
      <c r="D14" s="24">
        <v>6.3131313131313135E-2</v>
      </c>
      <c r="E14" s="240">
        <v>220</v>
      </c>
      <c r="F14" s="24">
        <v>5.5555555555555552E-2</v>
      </c>
      <c r="G14" s="240">
        <v>150</v>
      </c>
      <c r="H14" s="24">
        <v>3.787878787878788E-2</v>
      </c>
      <c r="I14" s="240">
        <v>40</v>
      </c>
      <c r="J14" s="24">
        <v>1.0101010101010102E-2</v>
      </c>
      <c r="K14" s="240">
        <v>660</v>
      </c>
      <c r="L14" s="24">
        <v>0.16666666666666663</v>
      </c>
      <c r="M14" s="240">
        <v>3300</v>
      </c>
      <c r="N14" s="24">
        <v>0.83333333333333337</v>
      </c>
      <c r="O14" s="240">
        <v>3960</v>
      </c>
    </row>
    <row r="15" spans="1:15" x14ac:dyDescent="0.35">
      <c r="A15" s="84"/>
      <c r="B15" s="144" t="s">
        <v>472</v>
      </c>
      <c r="C15" s="240">
        <v>930</v>
      </c>
      <c r="D15" s="24">
        <v>8.595194085027727E-2</v>
      </c>
      <c r="E15" s="240">
        <v>610</v>
      </c>
      <c r="F15" s="24">
        <v>5.6377079482439925E-2</v>
      </c>
      <c r="G15" s="240">
        <v>390</v>
      </c>
      <c r="H15" s="24">
        <v>3.6044362292051754E-2</v>
      </c>
      <c r="I15" s="240">
        <v>120</v>
      </c>
      <c r="J15" s="24">
        <v>1.1090573012939002E-2</v>
      </c>
      <c r="K15" s="240">
        <v>2050</v>
      </c>
      <c r="L15" s="24">
        <v>0.1894639556377079</v>
      </c>
      <c r="M15" s="240">
        <v>8770</v>
      </c>
      <c r="N15" s="24">
        <v>0.8105360443622921</v>
      </c>
      <c r="O15" s="240">
        <v>10820</v>
      </c>
    </row>
    <row r="16" spans="1:15" x14ac:dyDescent="0.35">
      <c r="A16" s="84"/>
      <c r="B16" s="144" t="s">
        <v>473</v>
      </c>
      <c r="C16" s="240">
        <v>710</v>
      </c>
      <c r="D16" s="24">
        <v>0.11696869851729819</v>
      </c>
      <c r="E16" s="240">
        <v>270</v>
      </c>
      <c r="F16" s="24">
        <v>4.4481054365733116E-2</v>
      </c>
      <c r="G16" s="240">
        <v>230</v>
      </c>
      <c r="H16" s="24">
        <v>3.789126853377265E-2</v>
      </c>
      <c r="I16" s="240">
        <v>70</v>
      </c>
      <c r="J16" s="24">
        <v>1.1532125205930808E-2</v>
      </c>
      <c r="K16" s="240">
        <v>1280</v>
      </c>
      <c r="L16" s="24">
        <v>0.21087314662273471</v>
      </c>
      <c r="M16" s="240">
        <v>4790</v>
      </c>
      <c r="N16" s="24">
        <v>0.78912685337726529</v>
      </c>
      <c r="O16" s="240">
        <v>6070</v>
      </c>
    </row>
    <row r="17" spans="1:15" x14ac:dyDescent="0.35">
      <c r="A17" s="84"/>
      <c r="B17" s="144" t="s">
        <v>474</v>
      </c>
      <c r="C17" s="240">
        <v>1890</v>
      </c>
      <c r="D17" s="24">
        <v>9.0647482014388492E-2</v>
      </c>
      <c r="E17" s="240">
        <v>1100</v>
      </c>
      <c r="F17" s="24">
        <v>5.2757793764988008E-2</v>
      </c>
      <c r="G17" s="240">
        <v>770</v>
      </c>
      <c r="H17" s="24">
        <v>3.6930455635491605E-2</v>
      </c>
      <c r="I17" s="240">
        <v>230</v>
      </c>
      <c r="J17" s="24">
        <v>1.1031175059952039E-2</v>
      </c>
      <c r="K17" s="240">
        <v>3990</v>
      </c>
      <c r="L17" s="24">
        <v>0.19136690647482013</v>
      </c>
      <c r="M17" s="240">
        <v>16860</v>
      </c>
      <c r="N17" s="24">
        <v>0.80863309352517987</v>
      </c>
      <c r="O17" s="240">
        <v>20850</v>
      </c>
    </row>
    <row r="18" spans="1:15" x14ac:dyDescent="0.35">
      <c r="A18" s="313" t="s">
        <v>109</v>
      </c>
      <c r="B18" s="281" t="s">
        <v>471</v>
      </c>
      <c r="C18" s="262">
        <v>1310</v>
      </c>
      <c r="D18" s="177">
        <v>3.2587064676616914E-2</v>
      </c>
      <c r="E18" s="262">
        <v>960</v>
      </c>
      <c r="F18" s="264">
        <v>2.3880597014925373E-2</v>
      </c>
      <c r="G18" s="262">
        <v>910</v>
      </c>
      <c r="H18" s="177">
        <v>2.2636815920398009E-2</v>
      </c>
      <c r="I18" s="262">
        <v>290</v>
      </c>
      <c r="J18" s="264">
        <v>7.2139303482587104E-3</v>
      </c>
      <c r="K18" s="262">
        <v>3470</v>
      </c>
      <c r="L18" s="177">
        <v>8.6318407960198962E-2</v>
      </c>
      <c r="M18" s="262">
        <v>36730</v>
      </c>
      <c r="N18" s="264">
        <v>0.91368159203980104</v>
      </c>
      <c r="O18" s="262">
        <v>40200</v>
      </c>
    </row>
    <row r="19" spans="1:15" x14ac:dyDescent="0.35">
      <c r="A19" s="313"/>
      <c r="B19" s="281" t="s">
        <v>472</v>
      </c>
      <c r="C19" s="262">
        <v>1940</v>
      </c>
      <c r="D19" s="177">
        <v>3.8800000000000001E-2</v>
      </c>
      <c r="E19" s="262">
        <v>1200</v>
      </c>
      <c r="F19" s="264">
        <v>2.4E-2</v>
      </c>
      <c r="G19" s="262">
        <v>1240</v>
      </c>
      <c r="H19" s="177">
        <v>2.4799999999999999E-2</v>
      </c>
      <c r="I19" s="262">
        <v>270</v>
      </c>
      <c r="J19" s="264">
        <v>5.4000000000000003E-3</v>
      </c>
      <c r="K19" s="262">
        <v>4650</v>
      </c>
      <c r="L19" s="177">
        <v>9.2999999999999972E-2</v>
      </c>
      <c r="M19" s="262">
        <v>45350</v>
      </c>
      <c r="N19" s="264">
        <v>0.90700000000000003</v>
      </c>
      <c r="O19" s="262">
        <v>50000</v>
      </c>
    </row>
    <row r="20" spans="1:15" x14ac:dyDescent="0.35">
      <c r="A20" s="313"/>
      <c r="B20" s="281" t="s">
        <v>473</v>
      </c>
      <c r="C20" s="262">
        <v>950</v>
      </c>
      <c r="D20" s="177">
        <v>7.6121794871794865E-2</v>
      </c>
      <c r="E20" s="262">
        <v>380</v>
      </c>
      <c r="F20" s="264">
        <v>3.0448717948717948E-2</v>
      </c>
      <c r="G20" s="262">
        <v>400</v>
      </c>
      <c r="H20" s="177">
        <v>3.2051282051282048E-2</v>
      </c>
      <c r="I20" s="262">
        <v>90</v>
      </c>
      <c r="J20" s="264">
        <v>7.2115384615384619E-3</v>
      </c>
      <c r="K20" s="262">
        <v>1820</v>
      </c>
      <c r="L20" s="177">
        <v>0.14583333333333337</v>
      </c>
      <c r="M20" s="262">
        <v>10660</v>
      </c>
      <c r="N20" s="264">
        <v>0.85416666666666663</v>
      </c>
      <c r="O20" s="262">
        <v>12480</v>
      </c>
    </row>
    <row r="21" spans="1:15" x14ac:dyDescent="0.35">
      <c r="A21" s="313"/>
      <c r="B21" s="281" t="s">
        <v>474</v>
      </c>
      <c r="C21" s="262">
        <v>4190</v>
      </c>
      <c r="D21" s="177">
        <v>4.0810363299892863E-2</v>
      </c>
      <c r="E21" s="262">
        <v>2540</v>
      </c>
      <c r="F21" s="264">
        <v>2.4739456511152235E-2</v>
      </c>
      <c r="G21" s="262">
        <v>2540</v>
      </c>
      <c r="H21" s="177">
        <v>2.4739456511152235E-2</v>
      </c>
      <c r="I21" s="262">
        <v>650</v>
      </c>
      <c r="J21" s="264">
        <v>6.3309632804129734E-3</v>
      </c>
      <c r="K21" s="262">
        <v>9920</v>
      </c>
      <c r="L21" s="177">
        <v>9.6620239602610347E-2</v>
      </c>
      <c r="M21" s="262">
        <v>92750</v>
      </c>
      <c r="N21" s="264">
        <v>0.90337976039738965</v>
      </c>
      <c r="O21" s="262">
        <v>102670</v>
      </c>
    </row>
    <row r="22" spans="1:15" x14ac:dyDescent="0.35">
      <c r="A22" s="101" t="s">
        <v>110</v>
      </c>
      <c r="B22" s="314" t="s">
        <v>471</v>
      </c>
      <c r="C22" s="267">
        <v>7090</v>
      </c>
      <c r="D22" s="209">
        <v>4.9992948808348613E-2</v>
      </c>
      <c r="E22" s="267">
        <v>4620</v>
      </c>
      <c r="F22" s="209">
        <v>3.257650542941757E-2</v>
      </c>
      <c r="G22" s="267">
        <v>3830</v>
      </c>
      <c r="H22" s="209">
        <v>2.7006064024820194E-2</v>
      </c>
      <c r="I22" s="267">
        <v>1100</v>
      </c>
      <c r="J22" s="209">
        <v>7.7563108165279934E-3</v>
      </c>
      <c r="K22" s="267">
        <v>80670</v>
      </c>
      <c r="L22" s="209">
        <v>0.11733182907911432</v>
      </c>
      <c r="M22" s="267">
        <v>61150</v>
      </c>
      <c r="N22" s="209">
        <v>0.88266817092088568</v>
      </c>
      <c r="O22" s="267">
        <v>141820</v>
      </c>
    </row>
    <row r="23" spans="1:15" x14ac:dyDescent="0.35">
      <c r="A23" s="101"/>
      <c r="B23" s="314" t="s">
        <v>472</v>
      </c>
      <c r="C23" s="267">
        <v>8900</v>
      </c>
      <c r="D23" s="209">
        <v>5.1759232334981101E-2</v>
      </c>
      <c r="E23" s="267">
        <v>5940</v>
      </c>
      <c r="F23" s="209">
        <v>3.454492585053795E-2</v>
      </c>
      <c r="G23" s="267">
        <v>4690</v>
      </c>
      <c r="H23" s="209">
        <v>2.7275370747310266E-2</v>
      </c>
      <c r="I23" s="267">
        <v>1310</v>
      </c>
      <c r="J23" s="209">
        <v>7.618493748182611E-3</v>
      </c>
      <c r="K23" s="267">
        <v>87120</v>
      </c>
      <c r="L23" s="209">
        <v>0.12119802268101187</v>
      </c>
      <c r="M23" s="267">
        <v>84830</v>
      </c>
      <c r="N23" s="209">
        <v>0.87880197731898813</v>
      </c>
      <c r="O23" s="267">
        <v>171950</v>
      </c>
    </row>
    <row r="24" spans="1:15" x14ac:dyDescent="0.35">
      <c r="A24" s="101"/>
      <c r="B24" s="314" t="s">
        <v>473</v>
      </c>
      <c r="C24" s="267">
        <v>5380</v>
      </c>
      <c r="D24" s="209">
        <v>7.3749143248800553E-2</v>
      </c>
      <c r="E24" s="267">
        <v>2940</v>
      </c>
      <c r="F24" s="209">
        <v>4.030157642220699E-2</v>
      </c>
      <c r="G24" s="267">
        <v>2010</v>
      </c>
      <c r="H24" s="209">
        <v>2.7553118574366004E-2</v>
      </c>
      <c r="I24" s="267">
        <v>580</v>
      </c>
      <c r="J24" s="209">
        <v>7.9506511309115832E-3</v>
      </c>
      <c r="K24" s="267">
        <v>54600</v>
      </c>
      <c r="L24" s="209">
        <v>0.14955448937628513</v>
      </c>
      <c r="M24" s="267">
        <v>18350</v>
      </c>
      <c r="N24" s="209">
        <v>0.85044551062371487</v>
      </c>
      <c r="O24" s="267">
        <v>72950</v>
      </c>
    </row>
    <row r="25" spans="1:15" x14ac:dyDescent="0.35">
      <c r="A25" s="101"/>
      <c r="B25" s="314" t="s">
        <v>474</v>
      </c>
      <c r="C25" s="267">
        <v>21370</v>
      </c>
      <c r="D25" s="209">
        <v>5.5259619362846506E-2</v>
      </c>
      <c r="E25" s="267">
        <v>13510</v>
      </c>
      <c r="F25" s="209">
        <v>3.4934836574265618E-2</v>
      </c>
      <c r="G25" s="267">
        <v>10520</v>
      </c>
      <c r="H25" s="209">
        <v>2.7203144393876708E-2</v>
      </c>
      <c r="I25" s="267">
        <v>2990</v>
      </c>
      <c r="J25" s="209">
        <v>7.7316921803889122E-3</v>
      </c>
      <c r="K25" s="267">
        <v>222380</v>
      </c>
      <c r="L25" s="209">
        <v>0.12512929251137772</v>
      </c>
      <c r="M25" s="267">
        <v>164340</v>
      </c>
      <c r="N25" s="209">
        <v>0.87487070748862228</v>
      </c>
      <c r="O25" s="267">
        <v>386720</v>
      </c>
    </row>
    <row r="27" spans="1:15" x14ac:dyDescent="0.35">
      <c r="A27" s="185" t="s">
        <v>327</v>
      </c>
    </row>
    <row r="29" spans="1:15" x14ac:dyDescent="0.35">
      <c r="A29" s="7" t="s">
        <v>84</v>
      </c>
    </row>
    <row r="32" spans="1:15" x14ac:dyDescent="0.35">
      <c r="A32" s="329" t="s">
        <v>493</v>
      </c>
      <c r="B32" s="115"/>
      <c r="C32" s="115"/>
      <c r="D32" s="115"/>
      <c r="E32" s="115"/>
      <c r="F32" s="115"/>
      <c r="G32" s="115"/>
      <c r="H32" s="115"/>
      <c r="I32" s="115"/>
      <c r="J32" s="115"/>
      <c r="K32" s="115"/>
      <c r="L32" s="115"/>
    </row>
    <row r="33" spans="1:15" x14ac:dyDescent="0.35">
      <c r="A33" s="329"/>
      <c r="B33" s="115"/>
      <c r="C33" s="115"/>
      <c r="D33" s="115"/>
      <c r="E33" s="115"/>
      <c r="F33" s="115"/>
      <c r="G33" s="115"/>
      <c r="H33" s="115"/>
      <c r="I33" s="115"/>
      <c r="J33" s="115"/>
      <c r="K33" s="115"/>
      <c r="L33" s="115"/>
    </row>
    <row r="34" spans="1:15" x14ac:dyDescent="0.35">
      <c r="A34" s="115"/>
      <c r="B34" s="115"/>
      <c r="C34" s="306" t="s">
        <v>462</v>
      </c>
      <c r="D34" s="16"/>
      <c r="E34" s="16"/>
      <c r="F34" s="16"/>
      <c r="G34" s="16"/>
      <c r="H34" s="16"/>
      <c r="I34" s="16"/>
      <c r="J34" s="16"/>
      <c r="K34" s="16"/>
      <c r="L34" s="16"/>
      <c r="M34" s="16"/>
      <c r="N34" s="16"/>
      <c r="O34" s="16"/>
    </row>
    <row r="35" spans="1:15" ht="29" x14ac:dyDescent="0.35">
      <c r="C35" s="249" t="s">
        <v>481</v>
      </c>
      <c r="D35" s="114"/>
      <c r="E35" s="249" t="s">
        <v>490</v>
      </c>
      <c r="F35" s="114"/>
      <c r="G35" s="249" t="s">
        <v>483</v>
      </c>
      <c r="H35" s="114"/>
      <c r="I35" s="249" t="s">
        <v>492</v>
      </c>
      <c r="J35" s="114"/>
      <c r="K35" s="249" t="s">
        <v>485</v>
      </c>
      <c r="L35" s="114"/>
      <c r="M35" s="249" t="s">
        <v>486</v>
      </c>
      <c r="N35" s="114"/>
      <c r="O35" s="328" t="s">
        <v>487</v>
      </c>
    </row>
    <row r="36" spans="1:15" x14ac:dyDescent="0.35">
      <c r="A36" s="18" t="s">
        <v>98</v>
      </c>
      <c r="B36" s="309" t="s">
        <v>337</v>
      </c>
      <c r="C36" s="252" t="s">
        <v>494</v>
      </c>
      <c r="D36" s="252" t="s">
        <v>71</v>
      </c>
      <c r="E36" s="252" t="s">
        <v>494</v>
      </c>
      <c r="F36" s="252" t="s">
        <v>71</v>
      </c>
      <c r="G36" s="252" t="s">
        <v>494</v>
      </c>
      <c r="H36" s="252" t="s">
        <v>71</v>
      </c>
      <c r="I36" s="252" t="s">
        <v>494</v>
      </c>
      <c r="J36" s="252" t="s">
        <v>71</v>
      </c>
      <c r="K36" s="252" t="s">
        <v>494</v>
      </c>
      <c r="L36" s="252" t="s">
        <v>71</v>
      </c>
      <c r="M36" s="252" t="s">
        <v>494</v>
      </c>
      <c r="N36" s="252" t="s">
        <v>71</v>
      </c>
      <c r="O36" s="252" t="s">
        <v>495</v>
      </c>
    </row>
    <row r="37" spans="1:15" x14ac:dyDescent="0.35">
      <c r="A37" s="84" t="s">
        <v>106</v>
      </c>
      <c r="B37" s="144" t="s">
        <v>471</v>
      </c>
      <c r="C37" s="240">
        <v>50</v>
      </c>
      <c r="D37" s="24">
        <v>6.6312997347480109E-3</v>
      </c>
      <c r="E37" s="240">
        <v>50</v>
      </c>
      <c r="F37" s="24">
        <v>6.6312997347480109E-3</v>
      </c>
      <c r="G37" s="240">
        <v>130</v>
      </c>
      <c r="H37" s="24">
        <v>1.7241379310344827E-2</v>
      </c>
      <c r="I37" s="240">
        <v>20</v>
      </c>
      <c r="J37" s="24">
        <v>2.6525198938992041E-3</v>
      </c>
      <c r="K37" s="240">
        <v>260</v>
      </c>
      <c r="L37" s="24">
        <v>3.4482758620689613E-2</v>
      </c>
      <c r="M37" s="240">
        <v>7280</v>
      </c>
      <c r="N37" s="24">
        <v>0.96551724137931039</v>
      </c>
      <c r="O37" s="240">
        <v>7540</v>
      </c>
    </row>
    <row r="38" spans="1:15" x14ac:dyDescent="0.35">
      <c r="A38" s="84"/>
      <c r="B38" s="144" t="s">
        <v>472</v>
      </c>
      <c r="C38" s="240">
        <v>40</v>
      </c>
      <c r="D38" s="24">
        <v>1.2539184952978056E-2</v>
      </c>
      <c r="E38" s="240">
        <v>20</v>
      </c>
      <c r="F38" s="24">
        <v>6.269592476489028E-3</v>
      </c>
      <c r="G38" s="240">
        <v>50</v>
      </c>
      <c r="H38" s="24">
        <v>1.5673981191222569E-2</v>
      </c>
      <c r="I38" s="240">
        <v>10</v>
      </c>
      <c r="J38" s="24">
        <v>3.134796238244514E-3</v>
      </c>
      <c r="K38" s="240">
        <v>130</v>
      </c>
      <c r="L38" s="24">
        <v>4.0752351097178674E-2</v>
      </c>
      <c r="M38" s="240">
        <v>3060</v>
      </c>
      <c r="N38" s="24">
        <v>0.95924764890282133</v>
      </c>
      <c r="O38" s="240">
        <v>3190</v>
      </c>
    </row>
    <row r="39" spans="1:15" x14ac:dyDescent="0.35">
      <c r="A39" s="84"/>
      <c r="B39" s="144" t="s">
        <v>473</v>
      </c>
      <c r="C39" s="240">
        <v>10</v>
      </c>
      <c r="D39" s="24">
        <v>4.1666666666666664E-2</v>
      </c>
      <c r="E39" s="240">
        <v>0</v>
      </c>
      <c r="F39" s="24">
        <v>0</v>
      </c>
      <c r="G39" s="240">
        <v>0</v>
      </c>
      <c r="H39" s="24">
        <v>0</v>
      </c>
      <c r="I39" s="240">
        <v>0</v>
      </c>
      <c r="J39" s="24">
        <v>0</v>
      </c>
      <c r="K39" s="240">
        <v>10</v>
      </c>
      <c r="L39" s="24">
        <v>4.166666666666663E-2</v>
      </c>
      <c r="M39" s="240">
        <v>230</v>
      </c>
      <c r="N39" s="24">
        <v>0.95833333333333337</v>
      </c>
      <c r="O39" s="240">
        <v>240</v>
      </c>
    </row>
    <row r="40" spans="1:15" x14ac:dyDescent="0.35">
      <c r="A40" s="84"/>
      <c r="B40" s="144" t="s">
        <v>474</v>
      </c>
      <c r="C40" s="240">
        <v>100</v>
      </c>
      <c r="D40" s="24">
        <v>9.1157702825888781E-3</v>
      </c>
      <c r="E40" s="240">
        <v>80</v>
      </c>
      <c r="F40" s="24">
        <v>7.2926162260711028E-3</v>
      </c>
      <c r="G40" s="240">
        <v>190</v>
      </c>
      <c r="H40" s="24">
        <v>1.7319963536918871E-2</v>
      </c>
      <c r="I40" s="240">
        <v>30</v>
      </c>
      <c r="J40" s="24">
        <v>2.7347310847766638E-3</v>
      </c>
      <c r="K40" s="240">
        <v>400</v>
      </c>
      <c r="L40" s="24">
        <v>3.6463081130355568E-2</v>
      </c>
      <c r="M40" s="240">
        <v>10570</v>
      </c>
      <c r="N40" s="24">
        <v>0.96353691886964443</v>
      </c>
      <c r="O40" s="240">
        <v>10970</v>
      </c>
    </row>
    <row r="41" spans="1:15" x14ac:dyDescent="0.35">
      <c r="A41" s="312" t="s">
        <v>107</v>
      </c>
      <c r="B41" s="278" t="s">
        <v>471</v>
      </c>
      <c r="C41" s="311">
        <v>500</v>
      </c>
      <c r="D41" s="161">
        <v>2.7995520716685332E-2</v>
      </c>
      <c r="E41" s="311">
        <v>290</v>
      </c>
      <c r="F41" s="258">
        <v>1.6237402015677492E-2</v>
      </c>
      <c r="G41" s="311">
        <v>310</v>
      </c>
      <c r="H41" s="161">
        <v>1.7357222844344905E-2</v>
      </c>
      <c r="I41" s="311">
        <v>80</v>
      </c>
      <c r="J41" s="258">
        <v>4.4792833146696529E-3</v>
      </c>
      <c r="K41" s="311">
        <v>1180</v>
      </c>
      <c r="L41" s="161">
        <v>6.6069428891377346E-2</v>
      </c>
      <c r="M41" s="311">
        <v>16680</v>
      </c>
      <c r="N41" s="258">
        <v>0.93393057110862265</v>
      </c>
      <c r="O41" s="311">
        <v>17860</v>
      </c>
    </row>
    <row r="42" spans="1:15" x14ac:dyDescent="0.35">
      <c r="A42" s="312"/>
      <c r="B42" s="278" t="s">
        <v>472</v>
      </c>
      <c r="C42" s="311">
        <v>320</v>
      </c>
      <c r="D42" s="161">
        <v>1.8317115054378934E-2</v>
      </c>
      <c r="E42" s="311">
        <v>180</v>
      </c>
      <c r="F42" s="258">
        <v>1.0303377218088151E-2</v>
      </c>
      <c r="G42" s="311">
        <v>280</v>
      </c>
      <c r="H42" s="161">
        <v>1.602747567258157E-2</v>
      </c>
      <c r="I42" s="311">
        <v>50</v>
      </c>
      <c r="J42" s="258">
        <v>2.8620492272467086E-3</v>
      </c>
      <c r="K42" s="311">
        <v>830</v>
      </c>
      <c r="L42" s="161">
        <v>4.7510017172295416E-2</v>
      </c>
      <c r="M42" s="311">
        <v>16640</v>
      </c>
      <c r="N42" s="258">
        <v>0.95248998282770458</v>
      </c>
      <c r="O42" s="311">
        <v>17470</v>
      </c>
    </row>
    <row r="43" spans="1:15" x14ac:dyDescent="0.35">
      <c r="A43" s="312"/>
      <c r="B43" s="278" t="s">
        <v>473</v>
      </c>
      <c r="C43" s="311">
        <v>10</v>
      </c>
      <c r="D43" s="161">
        <v>2.9411764705882353E-2</v>
      </c>
      <c r="E43" s="311">
        <v>0</v>
      </c>
      <c r="F43" s="258">
        <v>0</v>
      </c>
      <c r="G43" s="311">
        <v>10</v>
      </c>
      <c r="H43" s="161">
        <v>2.9411764705882353E-2</v>
      </c>
      <c r="I43" s="311">
        <v>0</v>
      </c>
      <c r="J43" s="258">
        <v>0</v>
      </c>
      <c r="K43" s="311">
        <v>20</v>
      </c>
      <c r="L43" s="161">
        <v>5.8823529411764719E-2</v>
      </c>
      <c r="M43" s="311">
        <v>320</v>
      </c>
      <c r="N43" s="258">
        <v>0.94117647058823528</v>
      </c>
      <c r="O43" s="311">
        <v>340</v>
      </c>
    </row>
    <row r="44" spans="1:15" x14ac:dyDescent="0.35">
      <c r="A44" s="312"/>
      <c r="B44" s="278" t="s">
        <v>474</v>
      </c>
      <c r="C44" s="311">
        <v>830</v>
      </c>
      <c r="D44" s="161">
        <v>2.3262331838565024E-2</v>
      </c>
      <c r="E44" s="311">
        <v>480</v>
      </c>
      <c r="F44" s="258">
        <v>1.3452914798206279E-2</v>
      </c>
      <c r="G44" s="311">
        <v>600</v>
      </c>
      <c r="H44" s="161">
        <v>1.6816143497757848E-2</v>
      </c>
      <c r="I44" s="311">
        <v>140</v>
      </c>
      <c r="J44" s="258">
        <v>3.9237668161434978E-3</v>
      </c>
      <c r="K44" s="311">
        <v>2040</v>
      </c>
      <c r="L44" s="161">
        <v>5.717488789237668E-2</v>
      </c>
      <c r="M44" s="311">
        <v>33640</v>
      </c>
      <c r="N44" s="258">
        <v>0.94282511210762332</v>
      </c>
      <c r="O44" s="311">
        <v>35680</v>
      </c>
    </row>
    <row r="45" spans="1:15" x14ac:dyDescent="0.35">
      <c r="A45" s="84" t="s">
        <v>108</v>
      </c>
      <c r="B45" s="144" t="s">
        <v>471</v>
      </c>
      <c r="C45" s="240">
        <v>100</v>
      </c>
      <c r="D45" s="24">
        <v>3.717472118959108E-2</v>
      </c>
      <c r="E45" s="240">
        <v>80</v>
      </c>
      <c r="F45" s="24">
        <v>2.9739776951672861E-2</v>
      </c>
      <c r="G45" s="240">
        <v>70</v>
      </c>
      <c r="H45" s="24">
        <v>2.6022304832713755E-2</v>
      </c>
      <c r="I45" s="240">
        <v>10</v>
      </c>
      <c r="J45" s="24">
        <v>3.7174721189591076E-3</v>
      </c>
      <c r="K45" s="240">
        <v>260</v>
      </c>
      <c r="L45" s="24">
        <v>9.6654275092936781E-2</v>
      </c>
      <c r="M45" s="240">
        <v>2430</v>
      </c>
      <c r="N45" s="24">
        <v>0.90334572490706322</v>
      </c>
      <c r="O45" s="240">
        <v>2690</v>
      </c>
    </row>
    <row r="46" spans="1:15" x14ac:dyDescent="0.35">
      <c r="A46" s="84"/>
      <c r="B46" s="144" t="s">
        <v>472</v>
      </c>
      <c r="C46" s="240">
        <v>360</v>
      </c>
      <c r="D46" s="24">
        <v>7.9646017699115043E-2</v>
      </c>
      <c r="E46" s="240">
        <v>140</v>
      </c>
      <c r="F46" s="24">
        <v>3.0973451327433628E-2</v>
      </c>
      <c r="G46" s="240">
        <v>130</v>
      </c>
      <c r="H46" s="24">
        <v>2.8761061946902654E-2</v>
      </c>
      <c r="I46" s="240">
        <v>40</v>
      </c>
      <c r="J46" s="24">
        <v>8.8495575221238937E-3</v>
      </c>
      <c r="K46" s="240">
        <v>670</v>
      </c>
      <c r="L46" s="24">
        <v>0.14823008849557517</v>
      </c>
      <c r="M46" s="240">
        <v>3850</v>
      </c>
      <c r="N46" s="24">
        <v>0.85176991150442483</v>
      </c>
      <c r="O46" s="240">
        <v>4520</v>
      </c>
    </row>
    <row r="47" spans="1:15" x14ac:dyDescent="0.35">
      <c r="A47" s="84"/>
      <c r="B47" s="144" t="s">
        <v>473</v>
      </c>
      <c r="C47" s="240">
        <v>70</v>
      </c>
      <c r="D47" s="24">
        <v>7.2916666666666671E-2</v>
      </c>
      <c r="E47" s="240">
        <v>20</v>
      </c>
      <c r="F47" s="24">
        <v>2.0833333333333332E-2</v>
      </c>
      <c r="G47" s="240">
        <v>30</v>
      </c>
      <c r="H47" s="24">
        <v>3.125E-2</v>
      </c>
      <c r="I47" s="240">
        <v>10</v>
      </c>
      <c r="J47" s="24">
        <v>1.0416666666666666E-2</v>
      </c>
      <c r="K47" s="240">
        <v>130</v>
      </c>
      <c r="L47" s="24">
        <v>0.13541666666666663</v>
      </c>
      <c r="M47" s="240">
        <v>830</v>
      </c>
      <c r="N47" s="24">
        <v>0.86458333333333337</v>
      </c>
      <c r="O47" s="240">
        <v>960</v>
      </c>
    </row>
    <row r="48" spans="1:15" x14ac:dyDescent="0.35">
      <c r="A48" s="84"/>
      <c r="B48" s="144" t="s">
        <v>474</v>
      </c>
      <c r="C48" s="240">
        <v>520</v>
      </c>
      <c r="D48" s="24">
        <v>6.3725490196078427E-2</v>
      </c>
      <c r="E48" s="240">
        <v>240</v>
      </c>
      <c r="F48" s="24">
        <v>2.9411764705882353E-2</v>
      </c>
      <c r="G48" s="240">
        <v>220</v>
      </c>
      <c r="H48" s="24">
        <v>2.6960784313725492E-2</v>
      </c>
      <c r="I48" s="240">
        <v>70</v>
      </c>
      <c r="J48" s="24">
        <v>8.5784313725490204E-3</v>
      </c>
      <c r="K48" s="240">
        <v>1060</v>
      </c>
      <c r="L48" s="24">
        <v>0.12990196078431371</v>
      </c>
      <c r="M48" s="240">
        <v>7100</v>
      </c>
      <c r="N48" s="24">
        <v>0.87009803921568629</v>
      </c>
      <c r="O48" s="240">
        <v>8160</v>
      </c>
    </row>
    <row r="49" spans="1:15" x14ac:dyDescent="0.35">
      <c r="A49" s="313" t="s">
        <v>109</v>
      </c>
      <c r="B49" s="281" t="s">
        <v>471</v>
      </c>
      <c r="C49" s="262">
        <v>650</v>
      </c>
      <c r="D49" s="177">
        <v>2.3139907440370238E-2</v>
      </c>
      <c r="E49" s="262">
        <v>420</v>
      </c>
      <c r="F49" s="264">
        <v>1.4951940192239232E-2</v>
      </c>
      <c r="G49" s="262">
        <v>510</v>
      </c>
      <c r="H49" s="177">
        <v>1.8155927376290494E-2</v>
      </c>
      <c r="I49" s="262">
        <v>110</v>
      </c>
      <c r="J49" s="264">
        <v>3.915984336062656E-3</v>
      </c>
      <c r="K49" s="262">
        <v>1700</v>
      </c>
      <c r="L49" s="177">
        <v>6.0519757920968309E-2</v>
      </c>
      <c r="M49" s="262">
        <v>26390</v>
      </c>
      <c r="N49" s="264">
        <v>0.93948024207903169</v>
      </c>
      <c r="O49" s="262">
        <v>28090</v>
      </c>
    </row>
    <row r="50" spans="1:15" x14ac:dyDescent="0.35">
      <c r="A50" s="313"/>
      <c r="B50" s="281" t="s">
        <v>472</v>
      </c>
      <c r="C50" s="262">
        <v>720</v>
      </c>
      <c r="D50" s="177">
        <v>2.8594122319301033E-2</v>
      </c>
      <c r="E50" s="262">
        <v>340</v>
      </c>
      <c r="F50" s="264">
        <v>1.3502779984114376E-2</v>
      </c>
      <c r="G50" s="262">
        <v>460</v>
      </c>
      <c r="H50" s="177">
        <v>1.8268467037331215E-2</v>
      </c>
      <c r="I50" s="262">
        <v>100</v>
      </c>
      <c r="J50" s="264">
        <v>3.9714058776806989E-3</v>
      </c>
      <c r="K50" s="262">
        <v>1630</v>
      </c>
      <c r="L50" s="177">
        <v>6.4733915806195363E-2</v>
      </c>
      <c r="M50" s="262">
        <v>23550</v>
      </c>
      <c r="N50" s="264">
        <v>0.93526608419380464</v>
      </c>
      <c r="O50" s="262">
        <v>25180</v>
      </c>
    </row>
    <row r="51" spans="1:15" x14ac:dyDescent="0.35">
      <c r="A51" s="313"/>
      <c r="B51" s="281" t="s">
        <v>473</v>
      </c>
      <c r="C51" s="262">
        <v>90</v>
      </c>
      <c r="D51" s="177">
        <v>5.844155844155844E-2</v>
      </c>
      <c r="E51" s="262">
        <v>20</v>
      </c>
      <c r="F51" s="264">
        <v>1.2987012987012988E-2</v>
      </c>
      <c r="G51" s="262">
        <v>40</v>
      </c>
      <c r="H51" s="177">
        <v>2.5974025974025976E-2</v>
      </c>
      <c r="I51" s="262">
        <v>10</v>
      </c>
      <c r="J51" s="264">
        <v>6.4935064935064939E-3</v>
      </c>
      <c r="K51" s="262">
        <v>160</v>
      </c>
      <c r="L51" s="177">
        <v>0.10389610389610393</v>
      </c>
      <c r="M51" s="262">
        <v>1380</v>
      </c>
      <c r="N51" s="264">
        <v>0.89610389610389607</v>
      </c>
      <c r="O51" s="262">
        <v>1540</v>
      </c>
    </row>
    <row r="52" spans="1:15" x14ac:dyDescent="0.35">
      <c r="A52" s="313"/>
      <c r="B52" s="281" t="s">
        <v>474</v>
      </c>
      <c r="C52" s="262">
        <v>1450</v>
      </c>
      <c r="D52" s="177">
        <v>2.6455026455026454E-2</v>
      </c>
      <c r="E52" s="262">
        <v>800</v>
      </c>
      <c r="F52" s="264">
        <v>1.4595876664842182E-2</v>
      </c>
      <c r="G52" s="262">
        <v>1010</v>
      </c>
      <c r="H52" s="177">
        <v>1.8427294289363256E-2</v>
      </c>
      <c r="I52" s="262">
        <v>240</v>
      </c>
      <c r="J52" s="264">
        <v>4.3787629994526548E-3</v>
      </c>
      <c r="K52" s="262">
        <v>3500</v>
      </c>
      <c r="L52" s="177">
        <v>6.3856960408684493E-2</v>
      </c>
      <c r="M52" s="262">
        <v>51310</v>
      </c>
      <c r="N52" s="264">
        <v>0.93614303959131551</v>
      </c>
      <c r="O52" s="262">
        <v>54810</v>
      </c>
    </row>
    <row r="53" spans="1:15" x14ac:dyDescent="0.35">
      <c r="A53" s="101" t="s">
        <v>110</v>
      </c>
      <c r="B53" s="314" t="s">
        <v>471</v>
      </c>
      <c r="C53" s="267">
        <v>3690</v>
      </c>
      <c r="D53" s="209">
        <v>4.321855235418131E-2</v>
      </c>
      <c r="E53" s="267">
        <v>2290</v>
      </c>
      <c r="F53" s="209">
        <v>2.682126961817756E-2</v>
      </c>
      <c r="G53" s="267">
        <v>1830</v>
      </c>
      <c r="H53" s="209">
        <v>2.1433591004919185E-2</v>
      </c>
      <c r="I53" s="267">
        <v>480</v>
      </c>
      <c r="J53" s="209">
        <v>5.6219255094869993E-3</v>
      </c>
      <c r="K53" s="267">
        <v>8280</v>
      </c>
      <c r="L53" s="209">
        <v>9.6978215038650784E-2</v>
      </c>
      <c r="M53" s="267">
        <v>77100</v>
      </c>
      <c r="N53" s="209">
        <v>0.90302178496134922</v>
      </c>
      <c r="O53" s="267">
        <v>85380</v>
      </c>
    </row>
    <row r="54" spans="1:15" x14ac:dyDescent="0.35">
      <c r="A54" s="101"/>
      <c r="B54" s="314" t="s">
        <v>472</v>
      </c>
      <c r="C54" s="267">
        <v>3400</v>
      </c>
      <c r="D54" s="209">
        <v>4.0356083086053415E-2</v>
      </c>
      <c r="E54" s="267">
        <v>2880</v>
      </c>
      <c r="F54" s="209">
        <v>3.4183976261127597E-2</v>
      </c>
      <c r="G54" s="267">
        <v>1970</v>
      </c>
      <c r="H54" s="209">
        <v>2.3382789317507417E-2</v>
      </c>
      <c r="I54" s="267">
        <v>600</v>
      </c>
      <c r="J54" s="209">
        <v>7.121661721068249E-3</v>
      </c>
      <c r="K54" s="267">
        <v>8850</v>
      </c>
      <c r="L54" s="209">
        <v>0.10504451038575668</v>
      </c>
      <c r="M54" s="267">
        <v>75400</v>
      </c>
      <c r="N54" s="209">
        <v>0.89495548961424332</v>
      </c>
      <c r="O54" s="267">
        <v>84250</v>
      </c>
    </row>
    <row r="55" spans="1:15" x14ac:dyDescent="0.35">
      <c r="A55" s="101"/>
      <c r="B55" s="314" t="s">
        <v>473</v>
      </c>
      <c r="C55" s="267">
        <v>750</v>
      </c>
      <c r="D55" s="209">
        <v>5.4545454545454543E-2</v>
      </c>
      <c r="E55" s="267">
        <v>700</v>
      </c>
      <c r="F55" s="209">
        <v>5.0909090909090911E-2</v>
      </c>
      <c r="G55" s="267">
        <v>310</v>
      </c>
      <c r="H55" s="209">
        <v>2.2545454545454546E-2</v>
      </c>
      <c r="I55" s="267">
        <v>100</v>
      </c>
      <c r="J55" s="209">
        <v>7.2727272727272727E-3</v>
      </c>
      <c r="K55" s="267">
        <v>1860</v>
      </c>
      <c r="L55" s="209">
        <v>0.13527272727272732</v>
      </c>
      <c r="M55" s="267">
        <v>11890</v>
      </c>
      <c r="N55" s="209">
        <v>0.86472727272727268</v>
      </c>
      <c r="O55" s="267">
        <v>13750</v>
      </c>
    </row>
    <row r="56" spans="1:15" x14ac:dyDescent="0.35">
      <c r="A56" s="101"/>
      <c r="B56" s="314" t="s">
        <v>474</v>
      </c>
      <c r="C56" s="267">
        <v>7850</v>
      </c>
      <c r="D56" s="209">
        <v>4.2804951196902773E-2</v>
      </c>
      <c r="E56" s="267">
        <v>5870</v>
      </c>
      <c r="F56" s="209">
        <v>3.2008288347238123E-2</v>
      </c>
      <c r="G56" s="267">
        <v>4100</v>
      </c>
      <c r="H56" s="209">
        <v>2.2356726102840941E-2</v>
      </c>
      <c r="I56" s="267">
        <v>1180</v>
      </c>
      <c r="J56" s="209">
        <v>6.4343748295981242E-3</v>
      </c>
      <c r="K56" s="267">
        <v>19010</v>
      </c>
      <c r="L56" s="209">
        <v>0.10365886907683075</v>
      </c>
      <c r="M56" s="267">
        <v>164380</v>
      </c>
      <c r="N56" s="209">
        <v>0.89634113092316925</v>
      </c>
      <c r="O56" s="267">
        <v>183390</v>
      </c>
    </row>
    <row r="58" spans="1:15" x14ac:dyDescent="0.35">
      <c r="A58" s="185" t="s">
        <v>327</v>
      </c>
    </row>
    <row r="60" spans="1:15" x14ac:dyDescent="0.35">
      <c r="A60" s="7" t="s">
        <v>84</v>
      </c>
    </row>
  </sheetData>
  <mergeCells count="24">
    <mergeCell ref="A37:A40"/>
    <mergeCell ref="A41:A44"/>
    <mergeCell ref="A45:A48"/>
    <mergeCell ref="A49:A52"/>
    <mergeCell ref="A53:A56"/>
    <mergeCell ref="C35:D35"/>
    <mergeCell ref="E35:F35"/>
    <mergeCell ref="G35:H35"/>
    <mergeCell ref="I35:J35"/>
    <mergeCell ref="K35:L35"/>
    <mergeCell ref="M35:N35"/>
    <mergeCell ref="A6:A9"/>
    <mergeCell ref="A10:A13"/>
    <mergeCell ref="A14:A17"/>
    <mergeCell ref="A18:A21"/>
    <mergeCell ref="A22:A25"/>
    <mergeCell ref="C34:O34"/>
    <mergeCell ref="C3:O3"/>
    <mergeCell ref="C4:D4"/>
    <mergeCell ref="E4:F4"/>
    <mergeCell ref="G4:H4"/>
    <mergeCell ref="I4:J4"/>
    <mergeCell ref="K4:L4"/>
    <mergeCell ref="M4:N4"/>
  </mergeCells>
  <hyperlinks>
    <hyperlink ref="A29" location="Index!A1" display="Back to index" xr:uid="{A36670D3-AADE-4E18-8BDD-4773B9E7EBD1}"/>
    <hyperlink ref="A60" location="Index!A1" display="Back to index" xr:uid="{A27F4516-8A87-4F7E-9339-92D28F714B2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8E24-8BC2-4633-A971-4ABBFF6484E2}">
  <dimension ref="A1:AM79"/>
  <sheetViews>
    <sheetView zoomScale="80" zoomScaleNormal="80" workbookViewId="0">
      <pane xSplit="2" topLeftCell="C1" activePane="topRight" state="frozen"/>
      <selection activeCell="A74" sqref="A74"/>
      <selection pane="topRight" activeCell="A74" sqref="A74"/>
    </sheetView>
  </sheetViews>
  <sheetFormatPr defaultColWidth="8.81640625" defaultRowHeight="14.5" x14ac:dyDescent="0.35"/>
  <cols>
    <col min="1" max="2" width="27.54296875" style="2" customWidth="1"/>
    <col min="3" max="37" width="13.08984375" style="2" customWidth="1"/>
    <col min="38" max="16384" width="8.81640625" style="2"/>
  </cols>
  <sheetData>
    <row r="1" spans="1:37" x14ac:dyDescent="0.35">
      <c r="A1" s="3" t="s">
        <v>496</v>
      </c>
    </row>
    <row r="2" spans="1:37" x14ac:dyDescent="0.35">
      <c r="V2" s="40"/>
      <c r="X2" s="330"/>
      <c r="Y2" s="330"/>
      <c r="Z2" s="330"/>
      <c r="AA2" s="330"/>
      <c r="AB2" s="330"/>
      <c r="AC2" s="330"/>
      <c r="AD2" s="330"/>
      <c r="AE2" s="330"/>
      <c r="AF2" s="330"/>
      <c r="AG2" s="330"/>
      <c r="AH2" s="330"/>
      <c r="AI2" s="330"/>
      <c r="AJ2" s="330"/>
      <c r="AK2" s="330"/>
    </row>
    <row r="3" spans="1:37" ht="14.5" customHeight="1" thickBot="1" x14ac:dyDescent="0.4">
      <c r="A3" s="331"/>
      <c r="B3" s="331"/>
      <c r="C3" s="15" t="s">
        <v>448</v>
      </c>
      <c r="D3" s="15"/>
      <c r="E3" s="15"/>
      <c r="F3" s="15"/>
      <c r="G3" s="15"/>
      <c r="H3" s="15"/>
      <c r="I3" s="15"/>
      <c r="J3" s="16" t="s">
        <v>449</v>
      </c>
      <c r="K3" s="16"/>
      <c r="L3" s="16"/>
      <c r="M3" s="16"/>
      <c r="N3" s="16"/>
      <c r="O3" s="16"/>
      <c r="P3" s="307"/>
      <c r="Q3" s="249" t="s">
        <v>450</v>
      </c>
      <c r="R3" s="15"/>
      <c r="S3" s="15"/>
      <c r="T3" s="15"/>
      <c r="U3" s="15"/>
      <c r="V3" s="15"/>
      <c r="W3" s="15"/>
      <c r="X3" s="250" t="s">
        <v>451</v>
      </c>
      <c r="Y3" s="250"/>
      <c r="Z3" s="250"/>
      <c r="AA3" s="250"/>
      <c r="AB3" s="250"/>
      <c r="AC3" s="250"/>
      <c r="AD3" s="255"/>
      <c r="AE3" s="249" t="s">
        <v>452</v>
      </c>
      <c r="AF3" s="15"/>
      <c r="AG3" s="15"/>
      <c r="AH3" s="15"/>
      <c r="AI3" s="15"/>
      <c r="AJ3" s="15"/>
      <c r="AK3" s="15"/>
    </row>
    <row r="4" spans="1:37" ht="15" thickBot="1" x14ac:dyDescent="0.4">
      <c r="A4" s="330"/>
      <c r="B4" s="330"/>
      <c r="C4" s="332" t="s">
        <v>497</v>
      </c>
      <c r="D4" s="332"/>
      <c r="E4" s="332" t="s">
        <v>498</v>
      </c>
      <c r="F4" s="332"/>
      <c r="G4" s="332" t="s">
        <v>499</v>
      </c>
      <c r="H4" s="332"/>
      <c r="I4" s="333" t="s">
        <v>500</v>
      </c>
      <c r="J4" s="332" t="s">
        <v>497</v>
      </c>
      <c r="K4" s="332"/>
      <c r="L4" s="332" t="s">
        <v>498</v>
      </c>
      <c r="M4" s="332" t="s">
        <v>498</v>
      </c>
      <c r="N4" s="332" t="s">
        <v>499</v>
      </c>
      <c r="O4" s="332" t="s">
        <v>499</v>
      </c>
      <c r="P4" s="333" t="s">
        <v>500</v>
      </c>
      <c r="Q4" s="332" t="s">
        <v>497</v>
      </c>
      <c r="R4" s="332" t="s">
        <v>497</v>
      </c>
      <c r="S4" s="332" t="s">
        <v>498</v>
      </c>
      <c r="T4" s="332" t="s">
        <v>498</v>
      </c>
      <c r="U4" s="332" t="s">
        <v>499</v>
      </c>
      <c r="V4" s="332" t="s">
        <v>499</v>
      </c>
      <c r="W4" s="333" t="s">
        <v>500</v>
      </c>
      <c r="X4" s="332" t="s">
        <v>497</v>
      </c>
      <c r="Y4" s="332"/>
      <c r="Z4" s="332" t="s">
        <v>498</v>
      </c>
      <c r="AA4" s="332"/>
      <c r="AB4" s="332" t="s">
        <v>499</v>
      </c>
      <c r="AC4" s="332"/>
      <c r="AD4" s="333" t="s">
        <v>500</v>
      </c>
      <c r="AE4" s="332" t="s">
        <v>497</v>
      </c>
      <c r="AF4" s="332"/>
      <c r="AG4" s="332" t="s">
        <v>498</v>
      </c>
      <c r="AH4" s="332"/>
      <c r="AI4" s="332" t="s">
        <v>499</v>
      </c>
      <c r="AJ4" s="332"/>
      <c r="AK4" s="333" t="s">
        <v>500</v>
      </c>
    </row>
    <row r="5" spans="1:37" x14ac:dyDescent="0.35">
      <c r="A5" s="18" t="s">
        <v>98</v>
      </c>
      <c r="B5" s="309" t="s">
        <v>337</v>
      </c>
      <c r="C5" s="252" t="s">
        <v>70</v>
      </c>
      <c r="D5" s="252" t="s">
        <v>71</v>
      </c>
      <c r="E5" s="252" t="s">
        <v>70</v>
      </c>
      <c r="F5" s="252" t="s">
        <v>71</v>
      </c>
      <c r="G5" s="252" t="s">
        <v>70</v>
      </c>
      <c r="H5" s="252" t="s">
        <v>71</v>
      </c>
      <c r="I5" s="252" t="s">
        <v>70</v>
      </c>
      <c r="J5" s="252" t="s">
        <v>70</v>
      </c>
      <c r="K5" s="252" t="s">
        <v>71</v>
      </c>
      <c r="L5" s="252" t="s">
        <v>70</v>
      </c>
      <c r="M5" s="252" t="s">
        <v>71</v>
      </c>
      <c r="N5" s="252" t="s">
        <v>70</v>
      </c>
      <c r="O5" s="252" t="s">
        <v>71</v>
      </c>
      <c r="P5" s="252" t="s">
        <v>70</v>
      </c>
      <c r="Q5" s="252" t="s">
        <v>70</v>
      </c>
      <c r="R5" s="252" t="s">
        <v>71</v>
      </c>
      <c r="S5" s="252" t="s">
        <v>70</v>
      </c>
      <c r="T5" s="252" t="s">
        <v>71</v>
      </c>
      <c r="U5" s="252" t="s">
        <v>70</v>
      </c>
      <c r="V5" s="252" t="s">
        <v>71</v>
      </c>
      <c r="W5" s="252" t="s">
        <v>70</v>
      </c>
      <c r="X5" s="252" t="s">
        <v>70</v>
      </c>
      <c r="Y5" s="252" t="s">
        <v>71</v>
      </c>
      <c r="Z5" s="252" t="s">
        <v>70</v>
      </c>
      <c r="AA5" s="252" t="s">
        <v>71</v>
      </c>
      <c r="AB5" s="252" t="s">
        <v>70</v>
      </c>
      <c r="AC5" s="252" t="s">
        <v>71</v>
      </c>
      <c r="AD5" s="252" t="s">
        <v>70</v>
      </c>
      <c r="AE5" s="252" t="s">
        <v>70</v>
      </c>
      <c r="AF5" s="252" t="s">
        <v>71</v>
      </c>
      <c r="AG5" s="252" t="s">
        <v>70</v>
      </c>
      <c r="AH5" s="252" t="s">
        <v>71</v>
      </c>
      <c r="AI5" s="252" t="s">
        <v>70</v>
      </c>
      <c r="AJ5" s="252" t="s">
        <v>71</v>
      </c>
      <c r="AK5" s="252" t="s">
        <v>70</v>
      </c>
    </row>
    <row r="6" spans="1:37" ht="14.5" customHeight="1" x14ac:dyDescent="0.35">
      <c r="A6" s="84" t="s">
        <v>106</v>
      </c>
      <c r="B6" s="144" t="s">
        <v>471</v>
      </c>
      <c r="C6" s="240">
        <v>8690</v>
      </c>
      <c r="D6" s="24">
        <v>0.60389159138290482</v>
      </c>
      <c r="E6" s="240">
        <v>4330</v>
      </c>
      <c r="F6" s="24">
        <v>0.30090340514246006</v>
      </c>
      <c r="G6" s="240">
        <v>1380</v>
      </c>
      <c r="H6" s="24">
        <v>9.5899930507296741E-2</v>
      </c>
      <c r="I6" s="240">
        <v>14390</v>
      </c>
      <c r="J6" s="240">
        <v>9550</v>
      </c>
      <c r="K6" s="24">
        <v>0.57288542291541689</v>
      </c>
      <c r="L6" s="240">
        <v>4650</v>
      </c>
      <c r="M6" s="24">
        <v>0.27894421115776846</v>
      </c>
      <c r="N6" s="240">
        <v>2470</v>
      </c>
      <c r="O6" s="24">
        <v>0.14817036592681462</v>
      </c>
      <c r="P6" s="240">
        <v>16670</v>
      </c>
      <c r="Q6" s="240">
        <v>9110</v>
      </c>
      <c r="R6" s="24">
        <v>0.57512626262626265</v>
      </c>
      <c r="S6" s="240">
        <v>4150</v>
      </c>
      <c r="T6" s="24">
        <v>0.2619949494949495</v>
      </c>
      <c r="U6" s="240">
        <v>2570</v>
      </c>
      <c r="V6" s="24">
        <v>0.16224747474747475</v>
      </c>
      <c r="W6" s="240">
        <v>15840</v>
      </c>
      <c r="X6" s="240">
        <v>9170</v>
      </c>
      <c r="Y6" s="24">
        <v>0.62085308056872035</v>
      </c>
      <c r="Z6" s="240">
        <v>3690</v>
      </c>
      <c r="AA6" s="24">
        <v>0.24983073798239674</v>
      </c>
      <c r="AB6" s="240">
        <v>1910</v>
      </c>
      <c r="AC6" s="24">
        <v>0.12931618144888288</v>
      </c>
      <c r="AD6" s="240">
        <v>14770</v>
      </c>
      <c r="AE6" s="240">
        <v>7940</v>
      </c>
      <c r="AF6" s="24">
        <v>0.61265432098765427</v>
      </c>
      <c r="AG6" s="240">
        <v>3250</v>
      </c>
      <c r="AH6" s="24">
        <v>0.25077160493827161</v>
      </c>
      <c r="AI6" s="240">
        <v>1770</v>
      </c>
      <c r="AJ6" s="24">
        <v>0.13657407407407407</v>
      </c>
      <c r="AK6" s="240">
        <v>12960</v>
      </c>
    </row>
    <row r="7" spans="1:37" x14ac:dyDescent="0.35">
      <c r="A7" s="84"/>
      <c r="B7" s="144" t="s">
        <v>472</v>
      </c>
      <c r="C7" s="240">
        <v>1530</v>
      </c>
      <c r="D7" s="24">
        <v>0.4026315789473684</v>
      </c>
      <c r="E7" s="240">
        <v>1860</v>
      </c>
      <c r="F7" s="24">
        <v>0.48947368421052634</v>
      </c>
      <c r="G7" s="240">
        <v>410</v>
      </c>
      <c r="H7" s="24">
        <v>0.10789473684210527</v>
      </c>
      <c r="I7" s="240">
        <v>3800</v>
      </c>
      <c r="J7" s="240">
        <v>1710</v>
      </c>
      <c r="K7" s="24">
        <v>0.37915742793791574</v>
      </c>
      <c r="L7" s="240">
        <v>2020</v>
      </c>
      <c r="M7" s="24">
        <v>0.44789356984478934</v>
      </c>
      <c r="N7" s="240">
        <v>790</v>
      </c>
      <c r="O7" s="24">
        <v>0.17516629711751663</v>
      </c>
      <c r="P7" s="240">
        <v>4510</v>
      </c>
      <c r="Q7" s="240">
        <v>1760</v>
      </c>
      <c r="R7" s="24">
        <v>0.36213991769547327</v>
      </c>
      <c r="S7" s="240">
        <v>2250</v>
      </c>
      <c r="T7" s="24">
        <v>0.46296296296296297</v>
      </c>
      <c r="U7" s="240">
        <v>850</v>
      </c>
      <c r="V7" s="24">
        <v>0.17489711934156379</v>
      </c>
      <c r="W7" s="240">
        <v>4860</v>
      </c>
      <c r="X7" s="240">
        <v>2270</v>
      </c>
      <c r="Y7" s="24">
        <v>0.39547038327526135</v>
      </c>
      <c r="Z7" s="240">
        <v>2340</v>
      </c>
      <c r="AA7" s="24">
        <v>0.40766550522648082</v>
      </c>
      <c r="AB7" s="240">
        <v>1140</v>
      </c>
      <c r="AC7" s="24">
        <v>0.19860627177700349</v>
      </c>
      <c r="AD7" s="240">
        <v>5740</v>
      </c>
      <c r="AE7" s="240">
        <v>2470</v>
      </c>
      <c r="AF7" s="24">
        <v>0.39393939393939392</v>
      </c>
      <c r="AG7" s="240">
        <v>2500</v>
      </c>
      <c r="AH7" s="24">
        <v>0.39872408293460926</v>
      </c>
      <c r="AI7" s="240">
        <v>1300</v>
      </c>
      <c r="AJ7" s="24">
        <v>0.20733652312599682</v>
      </c>
      <c r="AK7" s="240">
        <v>6270</v>
      </c>
    </row>
    <row r="8" spans="1:37" x14ac:dyDescent="0.35">
      <c r="A8" s="84"/>
      <c r="B8" s="144" t="s">
        <v>473</v>
      </c>
      <c r="C8" s="240">
        <v>20</v>
      </c>
      <c r="D8" s="24">
        <v>0.2</v>
      </c>
      <c r="E8" s="240">
        <v>60</v>
      </c>
      <c r="F8" s="24">
        <v>0.6</v>
      </c>
      <c r="G8" s="240">
        <v>20</v>
      </c>
      <c r="H8" s="24">
        <v>0.2</v>
      </c>
      <c r="I8" s="240">
        <v>100</v>
      </c>
      <c r="J8" s="240">
        <v>40</v>
      </c>
      <c r="K8" s="24">
        <v>0.14814814814814814</v>
      </c>
      <c r="L8" s="240">
        <v>130</v>
      </c>
      <c r="M8" s="24">
        <v>0.48148148148148145</v>
      </c>
      <c r="N8" s="240">
        <v>110</v>
      </c>
      <c r="O8" s="24">
        <v>0.40740740740740738</v>
      </c>
      <c r="P8" s="240">
        <v>270</v>
      </c>
      <c r="Q8" s="240">
        <v>90</v>
      </c>
      <c r="R8" s="24">
        <v>0.17647058823529413</v>
      </c>
      <c r="S8" s="240">
        <v>250</v>
      </c>
      <c r="T8" s="24">
        <v>0.49019607843137253</v>
      </c>
      <c r="U8" s="240">
        <v>170</v>
      </c>
      <c r="V8" s="24">
        <v>0.33333333333333331</v>
      </c>
      <c r="W8" s="240">
        <v>510</v>
      </c>
      <c r="X8" s="240">
        <v>390</v>
      </c>
      <c r="Y8" s="24">
        <v>0.18139534883720931</v>
      </c>
      <c r="Z8" s="240">
        <v>1160</v>
      </c>
      <c r="AA8" s="24">
        <v>0.53953488372093028</v>
      </c>
      <c r="AB8" s="240">
        <v>600</v>
      </c>
      <c r="AC8" s="24">
        <v>0.27906976744186046</v>
      </c>
      <c r="AD8" s="240">
        <v>2150</v>
      </c>
      <c r="AE8" s="240">
        <v>630</v>
      </c>
      <c r="AF8" s="24">
        <v>0.19033232628398791</v>
      </c>
      <c r="AG8" s="240">
        <v>1880</v>
      </c>
      <c r="AH8" s="24">
        <v>0.56797583081571001</v>
      </c>
      <c r="AI8" s="240">
        <v>810</v>
      </c>
      <c r="AJ8" s="24">
        <v>0.24471299093655588</v>
      </c>
      <c r="AK8" s="240">
        <v>3310</v>
      </c>
    </row>
    <row r="9" spans="1:37" x14ac:dyDescent="0.35">
      <c r="A9" s="84"/>
      <c r="B9" s="144" t="s">
        <v>474</v>
      </c>
      <c r="C9" s="240">
        <v>10240</v>
      </c>
      <c r="D9" s="24">
        <v>0.55986878075451063</v>
      </c>
      <c r="E9" s="240">
        <v>6240</v>
      </c>
      <c r="F9" s="24">
        <v>0.34117003827227993</v>
      </c>
      <c r="G9" s="240">
        <v>1820</v>
      </c>
      <c r="H9" s="24">
        <v>9.9507927829414977E-2</v>
      </c>
      <c r="I9" s="240">
        <v>18290</v>
      </c>
      <c r="J9" s="240">
        <v>11290</v>
      </c>
      <c r="K9" s="24">
        <v>0.52609506057781918</v>
      </c>
      <c r="L9" s="240">
        <v>6800</v>
      </c>
      <c r="M9" s="24">
        <v>0.3168685927306617</v>
      </c>
      <c r="N9" s="240">
        <v>3370</v>
      </c>
      <c r="O9" s="24">
        <v>0.15703634669151911</v>
      </c>
      <c r="P9" s="240">
        <v>21460</v>
      </c>
      <c r="Q9" s="240">
        <v>10970</v>
      </c>
      <c r="R9" s="24">
        <v>0.51720886374351716</v>
      </c>
      <c r="S9" s="240">
        <v>6650</v>
      </c>
      <c r="T9" s="24">
        <v>0.31353135313531355</v>
      </c>
      <c r="U9" s="240">
        <v>3590</v>
      </c>
      <c r="V9" s="24">
        <v>0.16925978312116927</v>
      </c>
      <c r="W9" s="240">
        <v>21210</v>
      </c>
      <c r="X9" s="240">
        <v>11830</v>
      </c>
      <c r="Y9" s="24">
        <v>0.52206531332744921</v>
      </c>
      <c r="Z9" s="240">
        <v>7190</v>
      </c>
      <c r="AA9" s="24">
        <v>0.31729920564872022</v>
      </c>
      <c r="AB9" s="240">
        <v>3650</v>
      </c>
      <c r="AC9" s="24">
        <v>0.16107678729037953</v>
      </c>
      <c r="AD9" s="240">
        <v>22660</v>
      </c>
      <c r="AE9" s="240">
        <v>11030</v>
      </c>
      <c r="AF9" s="24">
        <v>0.4895694629383045</v>
      </c>
      <c r="AG9" s="240">
        <v>7630</v>
      </c>
      <c r="AH9" s="24">
        <v>0.33865956502441191</v>
      </c>
      <c r="AI9" s="240">
        <v>3880</v>
      </c>
      <c r="AJ9" s="24">
        <v>0.17221482467820684</v>
      </c>
      <c r="AK9" s="240">
        <v>22530</v>
      </c>
    </row>
    <row r="10" spans="1:37" ht="14.5" customHeight="1" x14ac:dyDescent="0.35">
      <c r="A10" s="312" t="s">
        <v>107</v>
      </c>
      <c r="B10" s="278" t="s">
        <v>471</v>
      </c>
      <c r="C10" s="311">
        <v>15160</v>
      </c>
      <c r="D10" s="161">
        <v>0.34182638105975199</v>
      </c>
      <c r="E10" s="311">
        <v>11990</v>
      </c>
      <c r="F10" s="258">
        <v>0.27034949267192787</v>
      </c>
      <c r="G10" s="311">
        <v>17200</v>
      </c>
      <c r="H10" s="161">
        <v>0.38782412626832019</v>
      </c>
      <c r="I10" s="311">
        <v>44350</v>
      </c>
      <c r="J10" s="311">
        <v>15340</v>
      </c>
      <c r="K10" s="161">
        <v>0.3269394714407502</v>
      </c>
      <c r="L10" s="311">
        <v>11820</v>
      </c>
      <c r="M10" s="258">
        <v>0.25191815856777494</v>
      </c>
      <c r="N10" s="311">
        <v>19750</v>
      </c>
      <c r="O10" s="161">
        <v>0.4209292412617221</v>
      </c>
      <c r="P10" s="311">
        <v>46920</v>
      </c>
      <c r="Q10" s="311">
        <v>14280</v>
      </c>
      <c r="R10" s="161">
        <v>0.33607907742998355</v>
      </c>
      <c r="S10" s="311">
        <v>10370</v>
      </c>
      <c r="T10" s="258">
        <v>0.24405742527653565</v>
      </c>
      <c r="U10" s="311">
        <v>17840</v>
      </c>
      <c r="V10" s="161">
        <v>0.41986349729348083</v>
      </c>
      <c r="W10" s="311">
        <v>42490</v>
      </c>
      <c r="X10" s="311">
        <v>10220</v>
      </c>
      <c r="Y10" s="161">
        <v>0.37463343108504399</v>
      </c>
      <c r="Z10" s="311">
        <v>7540</v>
      </c>
      <c r="AA10" s="258">
        <v>0.27639296187683282</v>
      </c>
      <c r="AB10" s="311">
        <v>9520</v>
      </c>
      <c r="AC10" s="161">
        <v>0.34897360703812319</v>
      </c>
      <c r="AD10" s="311">
        <v>27280</v>
      </c>
      <c r="AE10" s="311">
        <v>8890</v>
      </c>
      <c r="AF10" s="161">
        <v>0.3774946921443737</v>
      </c>
      <c r="AG10" s="311">
        <v>5800</v>
      </c>
      <c r="AH10" s="258">
        <v>0.24628450106157113</v>
      </c>
      <c r="AI10" s="311">
        <v>8850</v>
      </c>
      <c r="AJ10" s="161">
        <v>0.37579617834394907</v>
      </c>
      <c r="AK10" s="311">
        <v>23550</v>
      </c>
    </row>
    <row r="11" spans="1:37" x14ac:dyDescent="0.35">
      <c r="A11" s="312"/>
      <c r="B11" s="278" t="s">
        <v>472</v>
      </c>
      <c r="C11" s="311">
        <v>12380</v>
      </c>
      <c r="D11" s="161">
        <v>0.42266985319221578</v>
      </c>
      <c r="E11" s="311">
        <v>12430</v>
      </c>
      <c r="F11" s="258">
        <v>0.42437692045066577</v>
      </c>
      <c r="G11" s="311">
        <v>4480</v>
      </c>
      <c r="H11" s="161">
        <v>0.15295322635711847</v>
      </c>
      <c r="I11" s="311">
        <v>29290</v>
      </c>
      <c r="J11" s="311">
        <v>12760</v>
      </c>
      <c r="K11" s="161">
        <v>0.41294498381877021</v>
      </c>
      <c r="L11" s="311">
        <v>12910</v>
      </c>
      <c r="M11" s="258">
        <v>0.41779935275080904</v>
      </c>
      <c r="N11" s="311">
        <v>5230</v>
      </c>
      <c r="O11" s="161">
        <v>0.1692556634304207</v>
      </c>
      <c r="P11" s="311">
        <v>30900</v>
      </c>
      <c r="Q11" s="311">
        <v>12610</v>
      </c>
      <c r="R11" s="161">
        <v>0.40044458558272467</v>
      </c>
      <c r="S11" s="311">
        <v>12670</v>
      </c>
      <c r="T11" s="258">
        <v>0.40234995236583043</v>
      </c>
      <c r="U11" s="311">
        <v>6210</v>
      </c>
      <c r="V11" s="161">
        <v>0.1972054620514449</v>
      </c>
      <c r="W11" s="311">
        <v>31490</v>
      </c>
      <c r="X11" s="311">
        <v>13990</v>
      </c>
      <c r="Y11" s="161">
        <v>0.43636930754834685</v>
      </c>
      <c r="Z11" s="311">
        <v>12880</v>
      </c>
      <c r="AA11" s="258">
        <v>0.40174672489082969</v>
      </c>
      <c r="AB11" s="311">
        <v>5180</v>
      </c>
      <c r="AC11" s="161">
        <v>0.16157205240174671</v>
      </c>
      <c r="AD11" s="311">
        <v>32060</v>
      </c>
      <c r="AE11" s="311">
        <v>14620</v>
      </c>
      <c r="AF11" s="161">
        <v>0.4407597226409406</v>
      </c>
      <c r="AG11" s="311">
        <v>13150</v>
      </c>
      <c r="AH11" s="258">
        <v>0.39644256858607174</v>
      </c>
      <c r="AI11" s="311">
        <v>5400</v>
      </c>
      <c r="AJ11" s="161">
        <v>0.16279770877298763</v>
      </c>
      <c r="AK11" s="311">
        <v>33170</v>
      </c>
    </row>
    <row r="12" spans="1:37" x14ac:dyDescent="0.35">
      <c r="A12" s="312"/>
      <c r="B12" s="278" t="s">
        <v>473</v>
      </c>
      <c r="C12" s="311">
        <v>110</v>
      </c>
      <c r="D12" s="161">
        <v>0.26190476190476192</v>
      </c>
      <c r="E12" s="311">
        <v>270</v>
      </c>
      <c r="F12" s="258">
        <v>0.6428571428571429</v>
      </c>
      <c r="G12" s="311">
        <v>40</v>
      </c>
      <c r="H12" s="161">
        <v>9.5238095238095233E-2</v>
      </c>
      <c r="I12" s="311">
        <v>420</v>
      </c>
      <c r="J12" s="311">
        <v>240</v>
      </c>
      <c r="K12" s="161">
        <v>0.36363636363636365</v>
      </c>
      <c r="L12" s="311">
        <v>340</v>
      </c>
      <c r="M12" s="258">
        <v>0.51515151515151514</v>
      </c>
      <c r="N12" s="311">
        <v>80</v>
      </c>
      <c r="O12" s="161">
        <v>0.12121212121212122</v>
      </c>
      <c r="P12" s="311">
        <v>660</v>
      </c>
      <c r="Q12" s="311">
        <v>280</v>
      </c>
      <c r="R12" s="161">
        <v>0.3146067415730337</v>
      </c>
      <c r="S12" s="311">
        <v>480</v>
      </c>
      <c r="T12" s="258">
        <v>0.5393258426966292</v>
      </c>
      <c r="U12" s="311">
        <v>130</v>
      </c>
      <c r="V12" s="161">
        <v>0.14606741573033707</v>
      </c>
      <c r="W12" s="311">
        <v>890</v>
      </c>
      <c r="X12" s="311">
        <v>480</v>
      </c>
      <c r="Y12" s="161">
        <v>0.2318840579710145</v>
      </c>
      <c r="Z12" s="311">
        <v>1100</v>
      </c>
      <c r="AA12" s="258">
        <v>0.53140096618357491</v>
      </c>
      <c r="AB12" s="311">
        <v>490</v>
      </c>
      <c r="AC12" s="161">
        <v>0.23671497584541062</v>
      </c>
      <c r="AD12" s="311">
        <v>2070</v>
      </c>
      <c r="AE12" s="311">
        <v>590</v>
      </c>
      <c r="AF12" s="161">
        <v>0.18153846153846154</v>
      </c>
      <c r="AG12" s="311">
        <v>1620</v>
      </c>
      <c r="AH12" s="258">
        <v>0.49846153846153846</v>
      </c>
      <c r="AI12" s="311">
        <v>1050</v>
      </c>
      <c r="AJ12" s="161">
        <v>0.32307692307692309</v>
      </c>
      <c r="AK12" s="311">
        <v>3250</v>
      </c>
    </row>
    <row r="13" spans="1:37" x14ac:dyDescent="0.35">
      <c r="A13" s="312"/>
      <c r="B13" s="278" t="s">
        <v>474</v>
      </c>
      <c r="C13" s="311">
        <v>27640</v>
      </c>
      <c r="D13" s="161">
        <v>0.37321091007291385</v>
      </c>
      <c r="E13" s="311">
        <v>24700</v>
      </c>
      <c r="F13" s="258">
        <v>0.33351336753983257</v>
      </c>
      <c r="G13" s="311">
        <v>21720</v>
      </c>
      <c r="H13" s="161">
        <v>0.29327572238725358</v>
      </c>
      <c r="I13" s="311">
        <v>74060</v>
      </c>
      <c r="J13" s="311">
        <v>28350</v>
      </c>
      <c r="K13" s="161">
        <v>0.36123853211009177</v>
      </c>
      <c r="L13" s="311">
        <v>25070</v>
      </c>
      <c r="M13" s="258">
        <v>0.31944444444444442</v>
      </c>
      <c r="N13" s="311">
        <v>25060</v>
      </c>
      <c r="O13" s="161">
        <v>0.31931702344546381</v>
      </c>
      <c r="P13" s="311">
        <v>78480</v>
      </c>
      <c r="Q13" s="311">
        <v>27170</v>
      </c>
      <c r="R13" s="161">
        <v>0.36289568585548282</v>
      </c>
      <c r="S13" s="311">
        <v>23510</v>
      </c>
      <c r="T13" s="258">
        <v>0.3140109523173501</v>
      </c>
      <c r="U13" s="311">
        <v>24180</v>
      </c>
      <c r="V13" s="161">
        <v>0.32295979698143451</v>
      </c>
      <c r="W13" s="311">
        <v>74870</v>
      </c>
      <c r="X13" s="311">
        <v>24680</v>
      </c>
      <c r="Y13" s="161">
        <v>0.4019543973941368</v>
      </c>
      <c r="Z13" s="311">
        <v>21520</v>
      </c>
      <c r="AA13" s="258">
        <v>0.35048859934853421</v>
      </c>
      <c r="AB13" s="311">
        <v>15190</v>
      </c>
      <c r="AC13" s="161">
        <v>0.24739413680781758</v>
      </c>
      <c r="AD13" s="311">
        <v>61400</v>
      </c>
      <c r="AE13" s="311">
        <v>24100</v>
      </c>
      <c r="AF13" s="161">
        <v>0.40186760046690012</v>
      </c>
      <c r="AG13" s="311">
        <v>20560</v>
      </c>
      <c r="AH13" s="258">
        <v>0.3428380857095214</v>
      </c>
      <c r="AI13" s="311">
        <v>15300</v>
      </c>
      <c r="AJ13" s="161">
        <v>0.25512756378189094</v>
      </c>
      <c r="AK13" s="311">
        <v>59970</v>
      </c>
    </row>
    <row r="14" spans="1:37" ht="14.5" customHeight="1" x14ac:dyDescent="0.35">
      <c r="A14" s="84" t="s">
        <v>108</v>
      </c>
      <c r="B14" s="144" t="s">
        <v>471</v>
      </c>
      <c r="C14" s="240">
        <v>1030</v>
      </c>
      <c r="D14" s="24">
        <v>0.22838137472283815</v>
      </c>
      <c r="E14" s="240">
        <v>1510</v>
      </c>
      <c r="F14" s="24">
        <v>0.33481152993348118</v>
      </c>
      <c r="G14" s="240">
        <v>1970</v>
      </c>
      <c r="H14" s="24">
        <v>0.43680709534368073</v>
      </c>
      <c r="I14" s="240">
        <v>4510</v>
      </c>
      <c r="J14" s="240">
        <v>880</v>
      </c>
      <c r="K14" s="24">
        <v>0.23280423280423279</v>
      </c>
      <c r="L14" s="240">
        <v>1300</v>
      </c>
      <c r="M14" s="24">
        <v>0.3439153439153439</v>
      </c>
      <c r="N14" s="240">
        <v>1600</v>
      </c>
      <c r="O14" s="24">
        <v>0.42328042328042326</v>
      </c>
      <c r="P14" s="240">
        <v>3780</v>
      </c>
      <c r="Q14" s="240">
        <v>750</v>
      </c>
      <c r="R14" s="24">
        <v>0.20661157024793389</v>
      </c>
      <c r="S14" s="240">
        <v>1070</v>
      </c>
      <c r="T14" s="24">
        <v>0.29476584022038566</v>
      </c>
      <c r="U14" s="240">
        <v>1810</v>
      </c>
      <c r="V14" s="24">
        <v>0.49862258953168043</v>
      </c>
      <c r="W14" s="240">
        <v>3630</v>
      </c>
      <c r="X14" s="240">
        <v>580</v>
      </c>
      <c r="Y14" s="24">
        <v>0.15466666666666667</v>
      </c>
      <c r="Z14" s="240">
        <v>1270</v>
      </c>
      <c r="AA14" s="24">
        <v>0.33866666666666667</v>
      </c>
      <c r="AB14" s="240">
        <v>1900</v>
      </c>
      <c r="AC14" s="24">
        <v>0.50666666666666671</v>
      </c>
      <c r="AD14" s="240">
        <v>3750</v>
      </c>
      <c r="AE14" s="240">
        <v>420</v>
      </c>
      <c r="AF14" s="24">
        <v>0.10552763819095477</v>
      </c>
      <c r="AG14" s="240">
        <v>1310</v>
      </c>
      <c r="AH14" s="24">
        <v>0.32914572864321606</v>
      </c>
      <c r="AI14" s="240">
        <v>2260</v>
      </c>
      <c r="AJ14" s="24">
        <v>0.56783919597989951</v>
      </c>
      <c r="AK14" s="240">
        <v>3980</v>
      </c>
    </row>
    <row r="15" spans="1:37" x14ac:dyDescent="0.35">
      <c r="A15" s="84"/>
      <c r="B15" s="144" t="s">
        <v>472</v>
      </c>
      <c r="C15" s="240">
        <v>4520</v>
      </c>
      <c r="D15" s="24">
        <v>0.45656565656565656</v>
      </c>
      <c r="E15" s="240">
        <v>3830</v>
      </c>
      <c r="F15" s="24">
        <v>0.38686868686868686</v>
      </c>
      <c r="G15" s="240">
        <v>1550</v>
      </c>
      <c r="H15" s="24">
        <v>0.15656565656565657</v>
      </c>
      <c r="I15" s="240">
        <v>9900</v>
      </c>
      <c r="J15" s="240">
        <v>5280</v>
      </c>
      <c r="K15" s="24">
        <v>0.50720461095100866</v>
      </c>
      <c r="L15" s="240">
        <v>3690</v>
      </c>
      <c r="M15" s="24">
        <v>0.35446685878962536</v>
      </c>
      <c r="N15" s="240">
        <v>1440</v>
      </c>
      <c r="O15" s="24">
        <v>0.13832853025936601</v>
      </c>
      <c r="P15" s="240">
        <v>10410</v>
      </c>
      <c r="Q15" s="240">
        <v>4110</v>
      </c>
      <c r="R15" s="24">
        <v>0.43172268907563027</v>
      </c>
      <c r="S15" s="240">
        <v>3780</v>
      </c>
      <c r="T15" s="24">
        <v>0.39705882352941174</v>
      </c>
      <c r="U15" s="240">
        <v>1630</v>
      </c>
      <c r="V15" s="24">
        <v>0.17121848739495799</v>
      </c>
      <c r="W15" s="240">
        <v>9520</v>
      </c>
      <c r="X15" s="240">
        <v>3650</v>
      </c>
      <c r="Y15" s="24">
        <v>0.34564393939393939</v>
      </c>
      <c r="Z15" s="240">
        <v>4780</v>
      </c>
      <c r="AA15" s="24">
        <v>0.45265151515151514</v>
      </c>
      <c r="AB15" s="240">
        <v>2140</v>
      </c>
      <c r="AC15" s="24">
        <v>0.20265151515151514</v>
      </c>
      <c r="AD15" s="240">
        <v>10560</v>
      </c>
      <c r="AE15" s="240">
        <v>3290</v>
      </c>
      <c r="AF15" s="24">
        <v>0.30155820348304307</v>
      </c>
      <c r="AG15" s="240">
        <v>5250</v>
      </c>
      <c r="AH15" s="24">
        <v>0.48120989917506873</v>
      </c>
      <c r="AI15" s="240">
        <v>2370</v>
      </c>
      <c r="AJ15" s="24">
        <v>0.21723189734188816</v>
      </c>
      <c r="AK15" s="240">
        <v>10910</v>
      </c>
    </row>
    <row r="16" spans="1:37" x14ac:dyDescent="0.35">
      <c r="A16" s="84"/>
      <c r="B16" s="144" t="s">
        <v>473</v>
      </c>
      <c r="C16" s="240">
        <v>430</v>
      </c>
      <c r="D16" s="24">
        <v>0.34399999999999997</v>
      </c>
      <c r="E16" s="240">
        <v>750</v>
      </c>
      <c r="F16" s="24">
        <v>0.6</v>
      </c>
      <c r="G16" s="240">
        <v>70</v>
      </c>
      <c r="H16" s="24">
        <v>5.6000000000000001E-2</v>
      </c>
      <c r="I16" s="240">
        <v>1250</v>
      </c>
      <c r="J16" s="240">
        <v>500</v>
      </c>
      <c r="K16" s="24">
        <v>0.27173913043478259</v>
      </c>
      <c r="L16" s="240">
        <v>1190</v>
      </c>
      <c r="M16" s="24">
        <v>0.64673913043478259</v>
      </c>
      <c r="N16" s="240">
        <v>140</v>
      </c>
      <c r="O16" s="24">
        <v>7.6086956521739135E-2</v>
      </c>
      <c r="P16" s="240">
        <v>1840</v>
      </c>
      <c r="Q16" s="240">
        <v>660</v>
      </c>
      <c r="R16" s="24">
        <v>0.2832618025751073</v>
      </c>
      <c r="S16" s="240">
        <v>1420</v>
      </c>
      <c r="T16" s="24">
        <v>0.6094420600858369</v>
      </c>
      <c r="U16" s="240">
        <v>250</v>
      </c>
      <c r="V16" s="24">
        <v>0.1072961373390558</v>
      </c>
      <c r="W16" s="240">
        <v>2330</v>
      </c>
      <c r="X16" s="240">
        <v>800</v>
      </c>
      <c r="Y16" s="24">
        <v>0.19184652278177458</v>
      </c>
      <c r="Z16" s="240">
        <v>1990</v>
      </c>
      <c r="AA16" s="24">
        <v>0.47721822541966424</v>
      </c>
      <c r="AB16" s="240">
        <v>1380</v>
      </c>
      <c r="AC16" s="24">
        <v>0.33093525179856115</v>
      </c>
      <c r="AD16" s="240">
        <v>4170</v>
      </c>
      <c r="AE16" s="240">
        <v>960</v>
      </c>
      <c r="AF16" s="24">
        <v>0.15434083601286175</v>
      </c>
      <c r="AG16" s="240">
        <v>2450</v>
      </c>
      <c r="AH16" s="24">
        <v>0.39389067524115756</v>
      </c>
      <c r="AI16" s="240">
        <v>2810</v>
      </c>
      <c r="AJ16" s="24">
        <v>0.45176848874598069</v>
      </c>
      <c r="AK16" s="240">
        <v>6220</v>
      </c>
    </row>
    <row r="17" spans="1:39" x14ac:dyDescent="0.35">
      <c r="A17" s="84"/>
      <c r="B17" s="144" t="s">
        <v>474</v>
      </c>
      <c r="C17" s="240">
        <v>5980</v>
      </c>
      <c r="D17" s="24">
        <v>0.38186462324393361</v>
      </c>
      <c r="E17" s="240">
        <v>6100</v>
      </c>
      <c r="F17" s="24">
        <v>0.38952745849297571</v>
      </c>
      <c r="G17" s="240">
        <v>3590</v>
      </c>
      <c r="H17" s="24">
        <v>0.22924648786717752</v>
      </c>
      <c r="I17" s="240">
        <v>15660</v>
      </c>
      <c r="J17" s="240">
        <v>6660</v>
      </c>
      <c r="K17" s="24">
        <v>0.4157303370786517</v>
      </c>
      <c r="L17" s="240">
        <v>6180</v>
      </c>
      <c r="M17" s="24">
        <v>0.38576779026217228</v>
      </c>
      <c r="N17" s="240">
        <v>3180</v>
      </c>
      <c r="O17" s="24">
        <v>0.19850187265917604</v>
      </c>
      <c r="P17" s="240">
        <v>16020</v>
      </c>
      <c r="Q17" s="240">
        <v>5520</v>
      </c>
      <c r="R17" s="24">
        <v>0.35681965093729801</v>
      </c>
      <c r="S17" s="240">
        <v>6270</v>
      </c>
      <c r="T17" s="24">
        <v>0.40530058177117001</v>
      </c>
      <c r="U17" s="240">
        <v>3690</v>
      </c>
      <c r="V17" s="24">
        <v>0.2385261797026503</v>
      </c>
      <c r="W17" s="240">
        <v>15470</v>
      </c>
      <c r="X17" s="240">
        <v>5030</v>
      </c>
      <c r="Y17" s="24">
        <v>0.2721861471861472</v>
      </c>
      <c r="Z17" s="240">
        <v>8030</v>
      </c>
      <c r="AA17" s="24">
        <v>0.43452380952380953</v>
      </c>
      <c r="AB17" s="240">
        <v>5420</v>
      </c>
      <c r="AC17" s="24">
        <v>0.29329004329004327</v>
      </c>
      <c r="AD17" s="240">
        <v>18480</v>
      </c>
      <c r="AE17" s="240">
        <v>4670</v>
      </c>
      <c r="AF17" s="24">
        <v>0.22122216958787305</v>
      </c>
      <c r="AG17" s="240">
        <v>9010</v>
      </c>
      <c r="AH17" s="24">
        <v>0.4268119374703932</v>
      </c>
      <c r="AI17" s="240">
        <v>7430</v>
      </c>
      <c r="AJ17" s="24">
        <v>0.35196589294173375</v>
      </c>
      <c r="AK17" s="240">
        <v>21110</v>
      </c>
    </row>
    <row r="18" spans="1:39" ht="14.5" customHeight="1" x14ac:dyDescent="0.35">
      <c r="A18" s="313" t="s">
        <v>109</v>
      </c>
      <c r="B18" s="281" t="s">
        <v>471</v>
      </c>
      <c r="C18" s="262">
        <v>24880</v>
      </c>
      <c r="D18" s="177">
        <v>0.3933596837944664</v>
      </c>
      <c r="E18" s="262">
        <v>17830</v>
      </c>
      <c r="F18" s="264">
        <v>0.28189723320158105</v>
      </c>
      <c r="G18" s="262">
        <v>20550</v>
      </c>
      <c r="H18" s="177">
        <v>0.324901185770751</v>
      </c>
      <c r="I18" s="262">
        <v>63250</v>
      </c>
      <c r="J18" s="262">
        <v>25770</v>
      </c>
      <c r="K18" s="177">
        <v>0.38251447231705504</v>
      </c>
      <c r="L18" s="262">
        <v>17770</v>
      </c>
      <c r="M18" s="264">
        <v>0.26376725545495028</v>
      </c>
      <c r="N18" s="262">
        <v>23820</v>
      </c>
      <c r="O18" s="177">
        <v>0.35356983820691701</v>
      </c>
      <c r="P18" s="262">
        <v>67370</v>
      </c>
      <c r="Q18" s="262">
        <v>24140</v>
      </c>
      <c r="R18" s="177">
        <v>0.38960619754680437</v>
      </c>
      <c r="S18" s="262">
        <v>15590</v>
      </c>
      <c r="T18" s="264">
        <v>0.25161394448030988</v>
      </c>
      <c r="U18" s="262">
        <v>22220</v>
      </c>
      <c r="V18" s="177">
        <v>0.35861846352485477</v>
      </c>
      <c r="W18" s="262">
        <v>61960</v>
      </c>
      <c r="X18" s="262">
        <v>19970</v>
      </c>
      <c r="Y18" s="177">
        <v>0.43602620087336247</v>
      </c>
      <c r="Z18" s="262">
        <v>12500</v>
      </c>
      <c r="AA18" s="264">
        <v>0.27292576419213976</v>
      </c>
      <c r="AB18" s="262">
        <v>13330</v>
      </c>
      <c r="AC18" s="177">
        <v>0.29104803493449782</v>
      </c>
      <c r="AD18" s="262">
        <v>45800</v>
      </c>
      <c r="AE18" s="262">
        <v>17250</v>
      </c>
      <c r="AF18" s="177">
        <v>0.42603111879476413</v>
      </c>
      <c r="AG18" s="262">
        <v>10360</v>
      </c>
      <c r="AH18" s="264">
        <v>0.25586564583847865</v>
      </c>
      <c r="AI18" s="262">
        <v>12880</v>
      </c>
      <c r="AJ18" s="177">
        <v>0.31810323536675722</v>
      </c>
      <c r="AK18" s="262">
        <v>40490</v>
      </c>
    </row>
    <row r="19" spans="1:39" x14ac:dyDescent="0.35">
      <c r="A19" s="313"/>
      <c r="B19" s="281" t="s">
        <v>472</v>
      </c>
      <c r="C19" s="262">
        <v>18430</v>
      </c>
      <c r="D19" s="177">
        <v>0.42870434984880207</v>
      </c>
      <c r="E19" s="262">
        <v>18120</v>
      </c>
      <c r="F19" s="264">
        <v>0.42149337055129099</v>
      </c>
      <c r="G19" s="262">
        <v>6440</v>
      </c>
      <c r="H19" s="177">
        <v>0.14980227959990697</v>
      </c>
      <c r="I19" s="262">
        <v>42990</v>
      </c>
      <c r="J19" s="262">
        <v>19750</v>
      </c>
      <c r="K19" s="177">
        <v>0.43103448275862066</v>
      </c>
      <c r="L19" s="262">
        <v>18620</v>
      </c>
      <c r="M19" s="264">
        <v>0.40637276298559583</v>
      </c>
      <c r="N19" s="262">
        <v>7460</v>
      </c>
      <c r="O19" s="177">
        <v>0.16281099956350939</v>
      </c>
      <c r="P19" s="262">
        <v>45820</v>
      </c>
      <c r="Q19" s="262">
        <v>18480</v>
      </c>
      <c r="R19" s="177">
        <v>0.40287769784172661</v>
      </c>
      <c r="S19" s="262">
        <v>18700</v>
      </c>
      <c r="T19" s="264">
        <v>0.407673860911271</v>
      </c>
      <c r="U19" s="262">
        <v>8690</v>
      </c>
      <c r="V19" s="177">
        <v>0.18944844124700239</v>
      </c>
      <c r="W19" s="262">
        <v>45870</v>
      </c>
      <c r="X19" s="262">
        <v>19910</v>
      </c>
      <c r="Y19" s="177">
        <v>0.41170388751033915</v>
      </c>
      <c r="Z19" s="262">
        <v>20000</v>
      </c>
      <c r="AA19" s="264">
        <v>0.41356492969396197</v>
      </c>
      <c r="AB19" s="262">
        <v>8460</v>
      </c>
      <c r="AC19" s="177">
        <v>0.17493796526054592</v>
      </c>
      <c r="AD19" s="262">
        <v>48360</v>
      </c>
      <c r="AE19" s="262">
        <v>20380</v>
      </c>
      <c r="AF19" s="177">
        <v>0.40476663356504466</v>
      </c>
      <c r="AG19" s="262">
        <v>20900</v>
      </c>
      <c r="AH19" s="264">
        <v>0.41509433962264153</v>
      </c>
      <c r="AI19" s="262">
        <v>9070</v>
      </c>
      <c r="AJ19" s="177">
        <v>0.18013902681231381</v>
      </c>
      <c r="AK19" s="262">
        <v>50350</v>
      </c>
    </row>
    <row r="20" spans="1:39" x14ac:dyDescent="0.35">
      <c r="A20" s="313"/>
      <c r="B20" s="281" t="s">
        <v>473</v>
      </c>
      <c r="C20" s="262">
        <v>560</v>
      </c>
      <c r="D20" s="177">
        <v>0.31638418079096048</v>
      </c>
      <c r="E20" s="262">
        <v>1080</v>
      </c>
      <c r="F20" s="264">
        <v>0.61016949152542377</v>
      </c>
      <c r="G20" s="262">
        <v>130</v>
      </c>
      <c r="H20" s="177">
        <v>7.3446327683615822E-2</v>
      </c>
      <c r="I20" s="262">
        <v>1770</v>
      </c>
      <c r="J20" s="262">
        <v>780</v>
      </c>
      <c r="K20" s="177">
        <v>0.28158844765342961</v>
      </c>
      <c r="L20" s="262">
        <v>1660</v>
      </c>
      <c r="M20" s="264">
        <v>0.59927797833935015</v>
      </c>
      <c r="N20" s="262">
        <v>330</v>
      </c>
      <c r="O20" s="177">
        <v>0.11913357400722022</v>
      </c>
      <c r="P20" s="262">
        <v>2770</v>
      </c>
      <c r="Q20" s="262">
        <v>1030</v>
      </c>
      <c r="R20" s="177">
        <v>0.27613941018766758</v>
      </c>
      <c r="S20" s="262">
        <v>2150</v>
      </c>
      <c r="T20" s="264">
        <v>0.57640750670241292</v>
      </c>
      <c r="U20" s="262">
        <v>550</v>
      </c>
      <c r="V20" s="177">
        <v>0.14745308310991956</v>
      </c>
      <c r="W20" s="262">
        <v>3730</v>
      </c>
      <c r="X20" s="262">
        <v>1670</v>
      </c>
      <c r="Y20" s="177">
        <v>0.19904648390941598</v>
      </c>
      <c r="Z20" s="262">
        <v>4250</v>
      </c>
      <c r="AA20" s="264">
        <v>0.50655542312276525</v>
      </c>
      <c r="AB20" s="262">
        <v>2470</v>
      </c>
      <c r="AC20" s="177">
        <v>0.29439809296781883</v>
      </c>
      <c r="AD20" s="262">
        <v>8390</v>
      </c>
      <c r="AE20" s="262">
        <v>2180</v>
      </c>
      <c r="AF20" s="177">
        <v>0.1705790297339593</v>
      </c>
      <c r="AG20" s="262">
        <v>5950</v>
      </c>
      <c r="AH20" s="264">
        <v>0.46557120500782473</v>
      </c>
      <c r="AI20" s="262">
        <v>4670</v>
      </c>
      <c r="AJ20" s="177">
        <v>0.36541471048513302</v>
      </c>
      <c r="AK20" s="262">
        <v>12780</v>
      </c>
    </row>
    <row r="21" spans="1:39" x14ac:dyDescent="0.35">
      <c r="A21" s="313"/>
      <c r="B21" s="281" t="s">
        <v>474</v>
      </c>
      <c r="C21" s="262">
        <v>43860</v>
      </c>
      <c r="D21" s="177">
        <v>0.40607351171187855</v>
      </c>
      <c r="E21" s="262">
        <v>37040</v>
      </c>
      <c r="F21" s="264">
        <v>0.34293121007314137</v>
      </c>
      <c r="G21" s="262">
        <v>27130</v>
      </c>
      <c r="H21" s="177">
        <v>0.25118044625497638</v>
      </c>
      <c r="I21" s="262">
        <v>108010</v>
      </c>
      <c r="J21" s="262">
        <v>46300</v>
      </c>
      <c r="K21" s="177">
        <v>0.39927561228009656</v>
      </c>
      <c r="L21" s="262">
        <v>38050</v>
      </c>
      <c r="M21" s="264">
        <v>0.32813038978958259</v>
      </c>
      <c r="N21" s="262">
        <v>31610</v>
      </c>
      <c r="O21" s="177">
        <v>0.2725939979303208</v>
      </c>
      <c r="P21" s="262">
        <v>115960</v>
      </c>
      <c r="Q21" s="262">
        <v>43660</v>
      </c>
      <c r="R21" s="177">
        <v>0.39139399372478711</v>
      </c>
      <c r="S21" s="262">
        <v>36430</v>
      </c>
      <c r="T21" s="264">
        <v>0.32658000896458989</v>
      </c>
      <c r="U21" s="262">
        <v>31460</v>
      </c>
      <c r="V21" s="177">
        <v>0.28202599731062306</v>
      </c>
      <c r="W21" s="262">
        <v>111550</v>
      </c>
      <c r="X21" s="262">
        <v>41540</v>
      </c>
      <c r="Y21" s="177">
        <v>0.40511020089721084</v>
      </c>
      <c r="Z21" s="262">
        <v>36740</v>
      </c>
      <c r="AA21" s="264">
        <v>0.35829920031207335</v>
      </c>
      <c r="AB21" s="262">
        <v>24260</v>
      </c>
      <c r="AC21" s="177">
        <v>0.23659059879071581</v>
      </c>
      <c r="AD21" s="262">
        <v>102540</v>
      </c>
      <c r="AE21" s="262">
        <v>39800</v>
      </c>
      <c r="AF21" s="177">
        <v>0.3841328057137342</v>
      </c>
      <c r="AG21" s="262">
        <v>37200</v>
      </c>
      <c r="AH21" s="264">
        <v>0.35903870282791234</v>
      </c>
      <c r="AI21" s="262">
        <v>26610</v>
      </c>
      <c r="AJ21" s="177">
        <v>0.25682849145835346</v>
      </c>
      <c r="AK21" s="262">
        <v>103610</v>
      </c>
    </row>
    <row r="22" spans="1:39" x14ac:dyDescent="0.35">
      <c r="A22" s="101" t="s">
        <v>110</v>
      </c>
      <c r="B22" s="314" t="s">
        <v>471</v>
      </c>
      <c r="C22" s="267">
        <v>85600</v>
      </c>
      <c r="D22" s="209">
        <v>0.28697867775244734</v>
      </c>
      <c r="E22" s="267">
        <v>93570</v>
      </c>
      <c r="F22" s="209">
        <v>0.31369853828617406</v>
      </c>
      <c r="G22" s="267">
        <v>119110</v>
      </c>
      <c r="H22" s="209">
        <v>0.39932278396137855</v>
      </c>
      <c r="I22" s="267">
        <v>298280</v>
      </c>
      <c r="J22" s="267">
        <v>86930</v>
      </c>
      <c r="K22" s="209">
        <v>0.29839014176363576</v>
      </c>
      <c r="L22" s="267">
        <v>84890</v>
      </c>
      <c r="M22" s="209">
        <v>0.29138777331548416</v>
      </c>
      <c r="N22" s="267">
        <v>119510</v>
      </c>
      <c r="O22" s="209">
        <v>0.41022208492088008</v>
      </c>
      <c r="P22" s="267">
        <v>291330</v>
      </c>
      <c r="Q22" s="267">
        <v>78500</v>
      </c>
      <c r="R22" s="209">
        <v>0.30117015154421639</v>
      </c>
      <c r="S22" s="267">
        <v>71410</v>
      </c>
      <c r="T22" s="209">
        <v>0.27396892384423555</v>
      </c>
      <c r="U22" s="267">
        <v>110740</v>
      </c>
      <c r="V22" s="209">
        <v>0.42486092461154806</v>
      </c>
      <c r="W22" s="267">
        <v>260650</v>
      </c>
      <c r="X22" s="267">
        <v>62630</v>
      </c>
      <c r="Y22" s="209">
        <v>0.38806617510378588</v>
      </c>
      <c r="Z22" s="267">
        <v>45380</v>
      </c>
      <c r="AA22" s="209">
        <v>0.2811822293822418</v>
      </c>
      <c r="AB22" s="267">
        <v>53380</v>
      </c>
      <c r="AC22" s="209">
        <v>0.33075159551397237</v>
      </c>
      <c r="AD22" s="267">
        <v>161390</v>
      </c>
      <c r="AE22" s="267">
        <v>54550</v>
      </c>
      <c r="AF22" s="209">
        <v>0.3799011073194512</v>
      </c>
      <c r="AG22" s="267">
        <v>39490</v>
      </c>
      <c r="AH22" s="209">
        <v>0.27501915175151476</v>
      </c>
      <c r="AI22" s="267">
        <v>49550</v>
      </c>
      <c r="AJ22" s="209">
        <v>0.34507974092903404</v>
      </c>
      <c r="AK22" s="267">
        <v>143590</v>
      </c>
    </row>
    <row r="23" spans="1:39" x14ac:dyDescent="0.35">
      <c r="A23" s="101"/>
      <c r="B23" s="314" t="s">
        <v>472</v>
      </c>
      <c r="C23" s="267">
        <v>39110</v>
      </c>
      <c r="D23" s="209">
        <v>0.21517385563380281</v>
      </c>
      <c r="E23" s="267">
        <v>62390</v>
      </c>
      <c r="F23" s="209">
        <v>0.34325484154929575</v>
      </c>
      <c r="G23" s="267">
        <v>80270</v>
      </c>
      <c r="H23" s="209">
        <v>0.44162632042253519</v>
      </c>
      <c r="I23" s="267">
        <v>181760</v>
      </c>
      <c r="J23" s="267">
        <v>42730</v>
      </c>
      <c r="K23" s="209">
        <v>0.22386964949965946</v>
      </c>
      <c r="L23" s="267">
        <v>63140</v>
      </c>
      <c r="M23" s="209">
        <v>0.3308010687902761</v>
      </c>
      <c r="N23" s="267">
        <v>85000</v>
      </c>
      <c r="O23" s="209">
        <v>0.44532928171006442</v>
      </c>
      <c r="P23" s="267">
        <v>190870</v>
      </c>
      <c r="Q23" s="267">
        <v>42160</v>
      </c>
      <c r="R23" s="209">
        <v>0.21329555802893857</v>
      </c>
      <c r="S23" s="267">
        <v>63190</v>
      </c>
      <c r="T23" s="209">
        <v>0.31969037741576445</v>
      </c>
      <c r="U23" s="267">
        <v>92310</v>
      </c>
      <c r="V23" s="209">
        <v>0.46701406455529698</v>
      </c>
      <c r="W23" s="267">
        <v>197660</v>
      </c>
      <c r="X23" s="267">
        <v>40850</v>
      </c>
      <c r="Y23" s="209">
        <v>0.24575863313680665</v>
      </c>
      <c r="Z23" s="267">
        <v>54320</v>
      </c>
      <c r="AA23" s="209">
        <v>0.32679581277824571</v>
      </c>
      <c r="AB23" s="267">
        <v>71050</v>
      </c>
      <c r="AC23" s="209">
        <v>0.42744555408494767</v>
      </c>
      <c r="AD23" s="267">
        <v>166220</v>
      </c>
      <c r="AE23" s="267">
        <v>39150</v>
      </c>
      <c r="AF23" s="209">
        <v>0.22405997825216048</v>
      </c>
      <c r="AG23" s="267">
        <v>56150</v>
      </c>
      <c r="AH23" s="209">
        <v>0.32135294454300922</v>
      </c>
      <c r="AI23" s="267">
        <v>79430</v>
      </c>
      <c r="AJ23" s="209">
        <v>0.45458707720483033</v>
      </c>
      <c r="AK23" s="267">
        <v>174730</v>
      </c>
    </row>
    <row r="24" spans="1:39" x14ac:dyDescent="0.35">
      <c r="A24" s="101"/>
      <c r="B24" s="314" t="s">
        <v>473</v>
      </c>
      <c r="C24" s="267">
        <v>1140</v>
      </c>
      <c r="D24" s="209">
        <v>5.7663125948406675E-2</v>
      </c>
      <c r="E24" s="267">
        <v>4220</v>
      </c>
      <c r="F24" s="209">
        <v>0.21345472938796156</v>
      </c>
      <c r="G24" s="267">
        <v>14410</v>
      </c>
      <c r="H24" s="209">
        <v>0.72888214466363177</v>
      </c>
      <c r="I24" s="267">
        <v>19770</v>
      </c>
      <c r="J24" s="267">
        <v>1760</v>
      </c>
      <c r="K24" s="209">
        <v>6.4801178203240065E-2</v>
      </c>
      <c r="L24" s="267">
        <v>5830</v>
      </c>
      <c r="M24" s="209">
        <v>0.21465390279823268</v>
      </c>
      <c r="N24" s="267">
        <v>19580</v>
      </c>
      <c r="O24" s="209">
        <v>0.72091310751104565</v>
      </c>
      <c r="P24" s="267">
        <v>27160</v>
      </c>
      <c r="Q24" s="267">
        <v>2100</v>
      </c>
      <c r="R24" s="209">
        <v>5.742411812961444E-2</v>
      </c>
      <c r="S24" s="267">
        <v>7590</v>
      </c>
      <c r="T24" s="209">
        <v>0.20754716981132076</v>
      </c>
      <c r="U24" s="267">
        <v>26890</v>
      </c>
      <c r="V24" s="209">
        <v>0.73530216024063444</v>
      </c>
      <c r="W24" s="267">
        <v>36570</v>
      </c>
      <c r="X24" s="267">
        <v>3100</v>
      </c>
      <c r="Y24" s="209">
        <v>6.4382139148494291E-2</v>
      </c>
      <c r="Z24" s="267">
        <v>14000</v>
      </c>
      <c r="AA24" s="209">
        <v>0.29075804776739356</v>
      </c>
      <c r="AB24" s="267">
        <v>31050</v>
      </c>
      <c r="AC24" s="209">
        <v>0.64485981308411211</v>
      </c>
      <c r="AD24" s="267">
        <v>48150</v>
      </c>
      <c r="AE24" s="267">
        <v>3990</v>
      </c>
      <c r="AF24" s="209">
        <v>5.3157474020783371E-2</v>
      </c>
      <c r="AG24" s="267">
        <v>20370</v>
      </c>
      <c r="AH24" s="209">
        <v>0.27138289368505197</v>
      </c>
      <c r="AI24" s="267">
        <v>50700</v>
      </c>
      <c r="AJ24" s="209">
        <v>0.67545963229416461</v>
      </c>
      <c r="AK24" s="267">
        <v>75060</v>
      </c>
    </row>
    <row r="25" spans="1:39" x14ac:dyDescent="0.35">
      <c r="A25" s="101"/>
      <c r="B25" s="314" t="s">
        <v>474</v>
      </c>
      <c r="C25" s="267">
        <v>125850</v>
      </c>
      <c r="D25" s="209">
        <v>0.25175538618496068</v>
      </c>
      <c r="E25" s="267">
        <v>160180</v>
      </c>
      <c r="F25" s="209">
        <v>0.32043049470883594</v>
      </c>
      <c r="G25" s="267">
        <v>213860</v>
      </c>
      <c r="H25" s="209">
        <v>0.42781411910620337</v>
      </c>
      <c r="I25" s="267">
        <v>499890</v>
      </c>
      <c r="J25" s="267">
        <v>131420</v>
      </c>
      <c r="K25" s="209">
        <v>0.25801005182974712</v>
      </c>
      <c r="L25" s="267">
        <v>153860</v>
      </c>
      <c r="M25" s="209">
        <v>0.30206533689335635</v>
      </c>
      <c r="N25" s="267">
        <v>224090</v>
      </c>
      <c r="O25" s="209">
        <v>0.43994424375687136</v>
      </c>
      <c r="P25" s="267">
        <v>509360</v>
      </c>
      <c r="Q25" s="267">
        <v>122750</v>
      </c>
      <c r="R25" s="209">
        <v>0.24803992887164567</v>
      </c>
      <c r="S25" s="267">
        <v>142190</v>
      </c>
      <c r="T25" s="209">
        <v>0.28732217911412866</v>
      </c>
      <c r="U25" s="267">
        <v>229940</v>
      </c>
      <c r="V25" s="209">
        <v>0.46463789201422567</v>
      </c>
      <c r="W25" s="267">
        <v>494880</v>
      </c>
      <c r="X25" s="267">
        <v>106570</v>
      </c>
      <c r="Y25" s="209">
        <v>0.28361187992335535</v>
      </c>
      <c r="Z25" s="267">
        <v>113710</v>
      </c>
      <c r="AA25" s="209">
        <v>0.30261337023632107</v>
      </c>
      <c r="AB25" s="267">
        <v>155480</v>
      </c>
      <c r="AC25" s="209">
        <v>0.41377474984032359</v>
      </c>
      <c r="AD25" s="267">
        <v>375760</v>
      </c>
      <c r="AE25" s="267">
        <v>97700</v>
      </c>
      <c r="AF25" s="209">
        <v>0.24836036402460726</v>
      </c>
      <c r="AG25" s="267">
        <v>116000</v>
      </c>
      <c r="AH25" s="209">
        <v>0.29488026844272713</v>
      </c>
      <c r="AI25" s="267">
        <v>179670</v>
      </c>
      <c r="AJ25" s="209">
        <v>0.45673394681986884</v>
      </c>
      <c r="AK25" s="267">
        <v>393380</v>
      </c>
    </row>
    <row r="27" spans="1:39" x14ac:dyDescent="0.35">
      <c r="A27" s="274" t="s">
        <v>327</v>
      </c>
    </row>
    <row r="29" spans="1:39" x14ac:dyDescent="0.35">
      <c r="A29" s="7" t="s">
        <v>84</v>
      </c>
      <c r="G29" s="269"/>
    </row>
    <row r="30" spans="1:39" x14ac:dyDescent="0.35">
      <c r="G30" s="269"/>
      <c r="H30" s="260"/>
      <c r="I30" s="260"/>
      <c r="J30" s="260"/>
    </row>
    <row r="31" spans="1:39" x14ac:dyDescent="0.35">
      <c r="G31" s="269"/>
      <c r="H31" s="260"/>
      <c r="I31" s="260"/>
      <c r="J31" s="260"/>
      <c r="AL31" s="310"/>
      <c r="AM31" s="310"/>
    </row>
    <row r="32" spans="1:39" x14ac:dyDescent="0.35">
      <c r="A32" s="3" t="s">
        <v>501</v>
      </c>
      <c r="B32" s="269"/>
      <c r="C32" s="290"/>
      <c r="D32" s="290"/>
      <c r="E32" s="290"/>
      <c r="H32" s="260"/>
      <c r="I32" s="260"/>
      <c r="J32" s="260"/>
      <c r="Z32" s="256"/>
      <c r="AA32" s="256"/>
      <c r="AB32" s="256"/>
      <c r="AC32" s="256"/>
      <c r="AD32" s="3"/>
      <c r="AE32" s="256"/>
      <c r="AF32" s="256"/>
      <c r="AG32" s="256"/>
      <c r="AH32" s="256"/>
      <c r="AI32" s="3"/>
      <c r="AJ32" s="310"/>
      <c r="AK32" s="310"/>
      <c r="AL32" s="3"/>
      <c r="AM32" s="3"/>
    </row>
    <row r="33" spans="1:37" x14ac:dyDescent="0.35">
      <c r="B33" s="269"/>
      <c r="C33" s="290"/>
      <c r="D33" s="290"/>
      <c r="E33" s="290"/>
      <c r="Z33" s="3"/>
      <c r="AA33" s="3"/>
      <c r="AB33" s="3"/>
      <c r="AC33" s="3"/>
      <c r="AD33" s="3"/>
      <c r="AE33" s="3"/>
      <c r="AF33" s="3"/>
      <c r="AG33" s="3"/>
      <c r="AH33" s="3"/>
      <c r="AI33" s="3"/>
      <c r="AJ33" s="3"/>
      <c r="AK33" s="3"/>
    </row>
    <row r="34" spans="1:37" ht="14.5" customHeight="1" thickBot="1" x14ac:dyDescent="0.4">
      <c r="A34" s="331"/>
      <c r="B34" s="331"/>
      <c r="C34" s="249" t="s">
        <v>458</v>
      </c>
      <c r="D34" s="15"/>
      <c r="E34" s="15"/>
      <c r="F34" s="15"/>
      <c r="G34" s="15"/>
      <c r="H34" s="15"/>
      <c r="I34" s="15"/>
      <c r="J34" s="306" t="s">
        <v>459</v>
      </c>
      <c r="K34" s="16"/>
      <c r="L34" s="16"/>
      <c r="M34" s="16"/>
      <c r="N34" s="16"/>
      <c r="O34" s="16"/>
      <c r="P34" s="16"/>
      <c r="Q34" s="249" t="s">
        <v>460</v>
      </c>
      <c r="R34" s="15"/>
      <c r="S34" s="15"/>
      <c r="T34" s="15"/>
      <c r="U34" s="15"/>
      <c r="V34" s="15"/>
      <c r="W34" s="15"/>
      <c r="X34" s="306" t="s">
        <v>461</v>
      </c>
      <c r="Y34" s="16"/>
      <c r="Z34" s="16"/>
      <c r="AA34" s="16"/>
      <c r="AB34" s="16"/>
      <c r="AC34" s="16"/>
      <c r="AD34" s="16"/>
      <c r="AE34" s="249" t="s">
        <v>462</v>
      </c>
      <c r="AF34" s="15"/>
      <c r="AG34" s="15"/>
      <c r="AH34" s="15"/>
      <c r="AI34" s="15"/>
      <c r="AJ34" s="15"/>
      <c r="AK34" s="15"/>
    </row>
    <row r="35" spans="1:37" ht="15" thickBot="1" x14ac:dyDescent="0.4">
      <c r="A35" s="330"/>
      <c r="B35" s="330"/>
      <c r="C35" s="334" t="s">
        <v>497</v>
      </c>
      <c r="D35" s="335"/>
      <c r="E35" s="334" t="s">
        <v>498</v>
      </c>
      <c r="F35" s="335"/>
      <c r="G35" s="334" t="s">
        <v>499</v>
      </c>
      <c r="H35" s="335"/>
      <c r="I35" s="333" t="s">
        <v>500</v>
      </c>
      <c r="J35" s="334" t="s">
        <v>497</v>
      </c>
      <c r="K35" s="335"/>
      <c r="L35" s="332" t="s">
        <v>498</v>
      </c>
      <c r="M35" s="332" t="s">
        <v>498</v>
      </c>
      <c r="N35" s="332" t="s">
        <v>499</v>
      </c>
      <c r="O35" s="332" t="s">
        <v>499</v>
      </c>
      <c r="P35" s="333" t="s">
        <v>500</v>
      </c>
      <c r="Q35" s="332" t="s">
        <v>497</v>
      </c>
      <c r="R35" s="332" t="s">
        <v>497</v>
      </c>
      <c r="S35" s="332" t="s">
        <v>498</v>
      </c>
      <c r="T35" s="332" t="s">
        <v>498</v>
      </c>
      <c r="U35" s="332" t="s">
        <v>499</v>
      </c>
      <c r="V35" s="332" t="s">
        <v>499</v>
      </c>
      <c r="W35" s="333" t="s">
        <v>500</v>
      </c>
      <c r="X35" s="332" t="s">
        <v>497</v>
      </c>
      <c r="Y35" s="332"/>
      <c r="Z35" s="332" t="s">
        <v>498</v>
      </c>
      <c r="AA35" s="332"/>
      <c r="AB35" s="332" t="s">
        <v>499</v>
      </c>
      <c r="AC35" s="332"/>
      <c r="AD35" s="333" t="s">
        <v>500</v>
      </c>
      <c r="AE35" s="332" t="s">
        <v>497</v>
      </c>
      <c r="AF35" s="332"/>
      <c r="AG35" s="332" t="s">
        <v>498</v>
      </c>
      <c r="AH35" s="332"/>
      <c r="AI35" s="332" t="s">
        <v>499</v>
      </c>
      <c r="AJ35" s="332"/>
      <c r="AK35" s="333" t="s">
        <v>500</v>
      </c>
    </row>
    <row r="36" spans="1:37" x14ac:dyDescent="0.35">
      <c r="A36" s="18" t="s">
        <v>98</v>
      </c>
      <c r="B36" s="309" t="s">
        <v>337</v>
      </c>
      <c r="C36" s="252" t="s">
        <v>70</v>
      </c>
      <c r="D36" s="252" t="s">
        <v>71</v>
      </c>
      <c r="E36" s="252" t="s">
        <v>456</v>
      </c>
      <c r="F36" s="252" t="s">
        <v>71</v>
      </c>
      <c r="G36" s="252" t="s">
        <v>70</v>
      </c>
      <c r="H36" s="252" t="s">
        <v>71</v>
      </c>
      <c r="I36" s="252" t="s">
        <v>70</v>
      </c>
      <c r="J36" s="252" t="s">
        <v>70</v>
      </c>
      <c r="K36" s="252" t="s">
        <v>71</v>
      </c>
      <c r="L36" s="252" t="s">
        <v>456</v>
      </c>
      <c r="M36" s="252" t="s">
        <v>71</v>
      </c>
      <c r="N36" s="252" t="s">
        <v>70</v>
      </c>
      <c r="O36" s="252" t="s">
        <v>71</v>
      </c>
      <c r="P36" s="252" t="s">
        <v>70</v>
      </c>
      <c r="Q36" s="252" t="s">
        <v>70</v>
      </c>
      <c r="R36" s="252" t="s">
        <v>71</v>
      </c>
      <c r="S36" s="252" t="s">
        <v>456</v>
      </c>
      <c r="T36" s="252" t="s">
        <v>71</v>
      </c>
      <c r="U36" s="252" t="s">
        <v>70</v>
      </c>
      <c r="V36" s="252" t="s">
        <v>71</v>
      </c>
      <c r="W36" s="252" t="s">
        <v>70</v>
      </c>
      <c r="X36" s="252" t="s">
        <v>70</v>
      </c>
      <c r="Y36" s="252" t="s">
        <v>71</v>
      </c>
      <c r="Z36" s="252" t="s">
        <v>456</v>
      </c>
      <c r="AA36" s="252" t="s">
        <v>71</v>
      </c>
      <c r="AB36" s="252" t="s">
        <v>70</v>
      </c>
      <c r="AC36" s="252" t="s">
        <v>71</v>
      </c>
      <c r="AD36" s="252" t="s">
        <v>70</v>
      </c>
      <c r="AE36" s="252" t="s">
        <v>70</v>
      </c>
      <c r="AF36" s="252" t="s">
        <v>71</v>
      </c>
      <c r="AG36" s="252" t="s">
        <v>456</v>
      </c>
      <c r="AH36" s="252" t="s">
        <v>71</v>
      </c>
      <c r="AI36" s="252" t="s">
        <v>70</v>
      </c>
      <c r="AJ36" s="252" t="s">
        <v>71</v>
      </c>
      <c r="AK36" s="252" t="s">
        <v>70</v>
      </c>
    </row>
    <row r="37" spans="1:37" ht="14.5" customHeight="1" x14ac:dyDescent="0.35">
      <c r="A37" s="84" t="s">
        <v>106</v>
      </c>
      <c r="B37" s="144" t="s">
        <v>471</v>
      </c>
      <c r="C37" s="240">
        <v>4010</v>
      </c>
      <c r="D37" s="24">
        <v>0.62852664576802508</v>
      </c>
      <c r="E37" s="240">
        <v>1850</v>
      </c>
      <c r="F37" s="24">
        <v>0.28996865203761757</v>
      </c>
      <c r="G37" s="240">
        <v>520</v>
      </c>
      <c r="H37" s="24">
        <v>8.1504702194357362E-2</v>
      </c>
      <c r="I37" s="240">
        <v>6380</v>
      </c>
      <c r="J37" s="240">
        <v>4430</v>
      </c>
      <c r="K37" s="24">
        <v>0.61958041958041954</v>
      </c>
      <c r="L37" s="240">
        <v>2150</v>
      </c>
      <c r="M37" s="24">
        <v>0.30069930069930068</v>
      </c>
      <c r="N37" s="240">
        <v>580</v>
      </c>
      <c r="O37" s="24">
        <v>8.1118881118881117E-2</v>
      </c>
      <c r="P37" s="240">
        <v>7150</v>
      </c>
      <c r="Q37" s="240">
        <v>5110</v>
      </c>
      <c r="R37" s="24">
        <v>0.55908096280087527</v>
      </c>
      <c r="S37" s="240">
        <v>2790</v>
      </c>
      <c r="T37" s="24">
        <v>0.30525164113785558</v>
      </c>
      <c r="U37" s="240">
        <v>1240</v>
      </c>
      <c r="V37" s="24">
        <v>0.15865921787709497</v>
      </c>
      <c r="W37" s="240">
        <v>9140</v>
      </c>
      <c r="X37" s="240">
        <v>4780</v>
      </c>
      <c r="Y37" s="24">
        <v>0.53407821229050279</v>
      </c>
      <c r="Z37" s="240">
        <v>2750</v>
      </c>
      <c r="AA37" s="24">
        <v>0.30726256983240224</v>
      </c>
      <c r="AB37" s="240">
        <v>1420</v>
      </c>
      <c r="AC37" s="24">
        <v>0.15865921787709497</v>
      </c>
      <c r="AD37" s="240">
        <v>8950</v>
      </c>
      <c r="AE37" s="240">
        <v>4280</v>
      </c>
      <c r="AF37" s="24">
        <v>0.56464379947229548</v>
      </c>
      <c r="AG37" s="240">
        <v>2200</v>
      </c>
      <c r="AH37" s="24">
        <v>0.29023746701846964</v>
      </c>
      <c r="AI37" s="240">
        <v>1090</v>
      </c>
      <c r="AJ37" s="24">
        <v>0.14379947229551451</v>
      </c>
      <c r="AK37" s="240">
        <v>7580</v>
      </c>
    </row>
    <row r="38" spans="1:37" ht="14.5" customHeight="1" x14ac:dyDescent="0.35">
      <c r="A38" s="84"/>
      <c r="B38" s="144" t="s">
        <v>472</v>
      </c>
      <c r="C38" s="240">
        <v>810</v>
      </c>
      <c r="D38" s="24">
        <v>0.39130434782608697</v>
      </c>
      <c r="E38" s="240">
        <v>1070</v>
      </c>
      <c r="F38" s="24">
        <v>0.51690821256038644</v>
      </c>
      <c r="G38" s="240">
        <v>190</v>
      </c>
      <c r="H38" s="24">
        <v>9.1787439613526575E-2</v>
      </c>
      <c r="I38" s="240">
        <v>2070</v>
      </c>
      <c r="J38" s="240">
        <v>890</v>
      </c>
      <c r="K38" s="24">
        <v>0.38362068965517243</v>
      </c>
      <c r="L38" s="240">
        <v>1240</v>
      </c>
      <c r="M38" s="24">
        <v>0.53448275862068961</v>
      </c>
      <c r="N38" s="240">
        <v>180</v>
      </c>
      <c r="O38" s="24">
        <v>7.7586206896551727E-2</v>
      </c>
      <c r="P38" s="240">
        <v>2320</v>
      </c>
      <c r="Q38" s="240">
        <v>1050</v>
      </c>
      <c r="R38" s="24">
        <v>0.38181818181818183</v>
      </c>
      <c r="S38" s="240">
        <v>1390</v>
      </c>
      <c r="T38" s="24">
        <v>0.50545454545454549</v>
      </c>
      <c r="U38" s="240">
        <v>300</v>
      </c>
      <c r="V38" s="24">
        <v>0.19822485207100593</v>
      </c>
      <c r="W38" s="240">
        <v>2750</v>
      </c>
      <c r="X38" s="240">
        <v>1190</v>
      </c>
      <c r="Y38" s="24">
        <v>0.35207100591715978</v>
      </c>
      <c r="Z38" s="240">
        <v>1520</v>
      </c>
      <c r="AA38" s="24">
        <v>0.44970414201183434</v>
      </c>
      <c r="AB38" s="240">
        <v>670</v>
      </c>
      <c r="AC38" s="24">
        <v>0.19822485207100593</v>
      </c>
      <c r="AD38" s="240">
        <v>3380</v>
      </c>
      <c r="AE38" s="240">
        <v>1140</v>
      </c>
      <c r="AF38" s="24">
        <v>0.35514018691588783</v>
      </c>
      <c r="AG38" s="240">
        <v>1560</v>
      </c>
      <c r="AH38" s="24">
        <v>0.48598130841121495</v>
      </c>
      <c r="AI38" s="240">
        <v>510</v>
      </c>
      <c r="AJ38" s="24">
        <v>0.15887850467289719</v>
      </c>
      <c r="AK38" s="240">
        <v>3210</v>
      </c>
    </row>
    <row r="39" spans="1:37" ht="14.5" customHeight="1" x14ac:dyDescent="0.35">
      <c r="A39" s="84"/>
      <c r="B39" s="144" t="s">
        <v>473</v>
      </c>
      <c r="C39" s="240">
        <v>0</v>
      </c>
      <c r="D39" s="24">
        <v>0</v>
      </c>
      <c r="E39" s="240">
        <v>10</v>
      </c>
      <c r="F39" s="24">
        <v>0.5</v>
      </c>
      <c r="G39" s="240">
        <v>0</v>
      </c>
      <c r="H39" s="24">
        <v>0</v>
      </c>
      <c r="I39" s="240">
        <v>20</v>
      </c>
      <c r="J39" s="240">
        <v>10</v>
      </c>
      <c r="K39" s="24">
        <v>0.25</v>
      </c>
      <c r="L39" s="240">
        <v>30</v>
      </c>
      <c r="M39" s="24">
        <v>0.75</v>
      </c>
      <c r="N39" s="240">
        <v>10</v>
      </c>
      <c r="O39" s="24">
        <v>0.25</v>
      </c>
      <c r="P39" s="240">
        <v>40</v>
      </c>
      <c r="Q39" s="240">
        <v>20</v>
      </c>
      <c r="R39" s="24">
        <v>0.22222222222222221</v>
      </c>
      <c r="S39" s="240">
        <v>60</v>
      </c>
      <c r="T39" s="24">
        <v>0.66666666666666663</v>
      </c>
      <c r="U39" s="240">
        <v>20</v>
      </c>
      <c r="V39" s="24">
        <v>0.1111111111111111</v>
      </c>
      <c r="W39" s="240">
        <v>90</v>
      </c>
      <c r="X39" s="240">
        <v>10</v>
      </c>
      <c r="Y39" s="24">
        <v>0.1111111111111111</v>
      </c>
      <c r="Z39" s="240">
        <v>60</v>
      </c>
      <c r="AA39" s="24">
        <v>0.66666666666666663</v>
      </c>
      <c r="AB39" s="240">
        <v>10</v>
      </c>
      <c r="AC39" s="24">
        <v>0.1111111111111111</v>
      </c>
      <c r="AD39" s="240">
        <v>90</v>
      </c>
      <c r="AE39" s="240">
        <v>20</v>
      </c>
      <c r="AF39" s="24">
        <v>8.3333333333333329E-2</v>
      </c>
      <c r="AG39" s="240">
        <v>150</v>
      </c>
      <c r="AH39" s="24">
        <v>0.625</v>
      </c>
      <c r="AI39" s="240">
        <v>70</v>
      </c>
      <c r="AJ39" s="24">
        <v>0.29166666666666669</v>
      </c>
      <c r="AK39" s="240">
        <v>240</v>
      </c>
    </row>
    <row r="40" spans="1:37" ht="14.5" customHeight="1" x14ac:dyDescent="0.35">
      <c r="A40" s="84"/>
      <c r="B40" s="144" t="s">
        <v>474</v>
      </c>
      <c r="C40" s="240">
        <v>4820</v>
      </c>
      <c r="D40" s="24">
        <v>0.56906729634002362</v>
      </c>
      <c r="E40" s="240">
        <v>2930</v>
      </c>
      <c r="F40" s="24">
        <v>0.34592680047225499</v>
      </c>
      <c r="G40" s="240">
        <v>710</v>
      </c>
      <c r="H40" s="24">
        <v>8.3825265643447458E-2</v>
      </c>
      <c r="I40" s="240">
        <v>8470</v>
      </c>
      <c r="J40" s="240">
        <v>5320</v>
      </c>
      <c r="K40" s="24">
        <v>0.55941114616193477</v>
      </c>
      <c r="L40" s="240">
        <v>3420</v>
      </c>
      <c r="M40" s="24">
        <v>0.35962145110410093</v>
      </c>
      <c r="N40" s="240">
        <v>770</v>
      </c>
      <c r="O40" s="24">
        <v>8.0967402733964244E-2</v>
      </c>
      <c r="P40" s="240">
        <v>9510</v>
      </c>
      <c r="Q40" s="240">
        <v>6180</v>
      </c>
      <c r="R40" s="24">
        <v>0.5158597662771286</v>
      </c>
      <c r="S40" s="240">
        <v>4240</v>
      </c>
      <c r="T40" s="24">
        <v>0.35392320534223703</v>
      </c>
      <c r="U40" s="240">
        <v>1560</v>
      </c>
      <c r="V40" s="24">
        <v>0.16908212560386474</v>
      </c>
      <c r="W40" s="240">
        <v>11980</v>
      </c>
      <c r="X40" s="240">
        <v>5980</v>
      </c>
      <c r="Y40" s="24">
        <v>0.48148148148148145</v>
      </c>
      <c r="Z40" s="240">
        <v>4340</v>
      </c>
      <c r="AA40" s="24">
        <v>0.34943639291465378</v>
      </c>
      <c r="AB40" s="240">
        <v>2100</v>
      </c>
      <c r="AC40" s="24">
        <v>0.16908212560386474</v>
      </c>
      <c r="AD40" s="240">
        <v>12420</v>
      </c>
      <c r="AE40" s="240">
        <v>5450</v>
      </c>
      <c r="AF40" s="24">
        <v>0.49410698096101541</v>
      </c>
      <c r="AG40" s="240">
        <v>3910</v>
      </c>
      <c r="AH40" s="24">
        <v>0.35448776065276516</v>
      </c>
      <c r="AI40" s="240">
        <v>1670</v>
      </c>
      <c r="AJ40" s="24">
        <v>0.1514052583862194</v>
      </c>
      <c r="AK40" s="240">
        <v>11030</v>
      </c>
    </row>
    <row r="41" spans="1:37" ht="14.5" customHeight="1" x14ac:dyDescent="0.35">
      <c r="A41" s="312" t="s">
        <v>107</v>
      </c>
      <c r="B41" s="278" t="s">
        <v>471</v>
      </c>
      <c r="C41" s="311">
        <v>8980</v>
      </c>
      <c r="D41" s="161">
        <v>0.36035313001605135</v>
      </c>
      <c r="E41" s="311">
        <v>6940</v>
      </c>
      <c r="F41" s="258">
        <v>0.2784911717495987</v>
      </c>
      <c r="G41" s="311">
        <v>9000</v>
      </c>
      <c r="H41" s="161">
        <v>0.3611556982343499</v>
      </c>
      <c r="I41" s="311">
        <v>24920</v>
      </c>
      <c r="J41" s="311">
        <v>9130</v>
      </c>
      <c r="K41" s="161">
        <v>0.33309011309740971</v>
      </c>
      <c r="L41" s="311">
        <v>7640</v>
      </c>
      <c r="M41" s="258">
        <v>0.27873039036847863</v>
      </c>
      <c r="N41" s="311">
        <v>10640</v>
      </c>
      <c r="O41" s="161">
        <v>0.38817949653411166</v>
      </c>
      <c r="P41" s="311">
        <v>27410</v>
      </c>
      <c r="Q41" s="311">
        <v>9350</v>
      </c>
      <c r="R41" s="161">
        <v>0.33840028954035467</v>
      </c>
      <c r="S41" s="311">
        <v>7420</v>
      </c>
      <c r="T41" s="258">
        <v>0.26854867897213175</v>
      </c>
      <c r="U41" s="311">
        <v>10850</v>
      </c>
      <c r="V41" s="161">
        <v>0.41478360781309842</v>
      </c>
      <c r="W41" s="311">
        <v>27630</v>
      </c>
      <c r="X41" s="311">
        <v>8620</v>
      </c>
      <c r="Y41" s="161">
        <v>0.33014170815779392</v>
      </c>
      <c r="Z41" s="311">
        <v>6660</v>
      </c>
      <c r="AA41" s="258">
        <v>0.2550746840291076</v>
      </c>
      <c r="AB41" s="311">
        <v>10830</v>
      </c>
      <c r="AC41" s="161">
        <v>0.41478360781309842</v>
      </c>
      <c r="AD41" s="311">
        <v>26110</v>
      </c>
      <c r="AE41" s="311">
        <v>7420</v>
      </c>
      <c r="AF41" s="161">
        <v>0.41360089186176141</v>
      </c>
      <c r="AG41" s="311">
        <v>5110</v>
      </c>
      <c r="AH41" s="258">
        <v>0.28483835005574137</v>
      </c>
      <c r="AI41" s="311">
        <v>5420</v>
      </c>
      <c r="AJ41" s="161">
        <v>0.30211817168338906</v>
      </c>
      <c r="AK41" s="311">
        <v>17940</v>
      </c>
    </row>
    <row r="42" spans="1:37" ht="14.5" customHeight="1" x14ac:dyDescent="0.35">
      <c r="A42" s="312"/>
      <c r="B42" s="278" t="s">
        <v>472</v>
      </c>
      <c r="C42" s="311">
        <v>6410</v>
      </c>
      <c r="D42" s="161">
        <v>0.40012484394506864</v>
      </c>
      <c r="E42" s="311">
        <v>7070</v>
      </c>
      <c r="F42" s="258">
        <v>0.44132334581772786</v>
      </c>
      <c r="G42" s="311">
        <v>2540</v>
      </c>
      <c r="H42" s="161">
        <v>0.15855181023720349</v>
      </c>
      <c r="I42" s="311">
        <v>16020</v>
      </c>
      <c r="J42" s="311">
        <v>7170</v>
      </c>
      <c r="K42" s="161">
        <v>0.41954359274429492</v>
      </c>
      <c r="L42" s="311">
        <v>7500</v>
      </c>
      <c r="M42" s="258">
        <v>0.43885313048566416</v>
      </c>
      <c r="N42" s="311">
        <v>2410</v>
      </c>
      <c r="O42" s="161">
        <v>0.14101813926272674</v>
      </c>
      <c r="P42" s="311">
        <v>17090</v>
      </c>
      <c r="Q42" s="311">
        <v>7000</v>
      </c>
      <c r="R42" s="161">
        <v>0.39548022598870058</v>
      </c>
      <c r="S42" s="311">
        <v>7960</v>
      </c>
      <c r="T42" s="258">
        <v>0.44971751412429378</v>
      </c>
      <c r="U42" s="311">
        <v>2750</v>
      </c>
      <c r="V42" s="161">
        <v>0.16188959660297239</v>
      </c>
      <c r="W42" s="311">
        <v>17700</v>
      </c>
      <c r="X42" s="311">
        <v>7510</v>
      </c>
      <c r="Y42" s="161">
        <v>0.39861995753715501</v>
      </c>
      <c r="Z42" s="311">
        <v>8270</v>
      </c>
      <c r="AA42" s="258">
        <v>0.43895966029723993</v>
      </c>
      <c r="AB42" s="311">
        <v>3050</v>
      </c>
      <c r="AC42" s="161">
        <v>0.16188959660297239</v>
      </c>
      <c r="AD42" s="311">
        <v>18840</v>
      </c>
      <c r="AE42" s="311">
        <v>7220</v>
      </c>
      <c r="AF42" s="161">
        <v>0.41186537364517967</v>
      </c>
      <c r="AG42" s="311">
        <v>7700</v>
      </c>
      <c r="AH42" s="258">
        <v>0.4392470051340559</v>
      </c>
      <c r="AI42" s="311">
        <v>2610</v>
      </c>
      <c r="AJ42" s="161">
        <v>0.1488876212207644</v>
      </c>
      <c r="AK42" s="311">
        <v>17530</v>
      </c>
    </row>
    <row r="43" spans="1:37" ht="14.5" customHeight="1" x14ac:dyDescent="0.35">
      <c r="A43" s="312"/>
      <c r="B43" s="278" t="s">
        <v>473</v>
      </c>
      <c r="C43" s="311">
        <v>40</v>
      </c>
      <c r="D43" s="161">
        <v>0.44444444444444442</v>
      </c>
      <c r="E43" s="311">
        <v>50</v>
      </c>
      <c r="F43" s="258">
        <v>0.55555555555555558</v>
      </c>
      <c r="G43" s="311">
        <v>0</v>
      </c>
      <c r="H43" s="161">
        <v>0</v>
      </c>
      <c r="I43" s="311">
        <v>90</v>
      </c>
      <c r="J43" s="311">
        <v>60</v>
      </c>
      <c r="K43" s="161">
        <v>0.4</v>
      </c>
      <c r="L43" s="311">
        <v>80</v>
      </c>
      <c r="M43" s="258">
        <v>0.53333333333333333</v>
      </c>
      <c r="N43" s="311">
        <v>10</v>
      </c>
      <c r="O43" s="161">
        <v>6.6666666666666666E-2</v>
      </c>
      <c r="P43" s="311">
        <v>150</v>
      </c>
      <c r="Q43" s="311">
        <v>50</v>
      </c>
      <c r="R43" s="161">
        <v>0.23809523809523808</v>
      </c>
      <c r="S43" s="311">
        <v>140</v>
      </c>
      <c r="T43" s="258">
        <v>0.66666666666666663</v>
      </c>
      <c r="U43" s="311">
        <v>20</v>
      </c>
      <c r="V43" s="161">
        <v>0.13043478260869565</v>
      </c>
      <c r="W43" s="311">
        <v>210</v>
      </c>
      <c r="X43" s="311">
        <v>70</v>
      </c>
      <c r="Y43" s="161">
        <v>0.30434782608695654</v>
      </c>
      <c r="Z43" s="311">
        <v>130</v>
      </c>
      <c r="AA43" s="258">
        <v>0.56521739130434778</v>
      </c>
      <c r="AB43" s="311">
        <v>30</v>
      </c>
      <c r="AC43" s="161">
        <v>0.13043478260869565</v>
      </c>
      <c r="AD43" s="311">
        <v>230</v>
      </c>
      <c r="AE43" s="311">
        <v>90</v>
      </c>
      <c r="AF43" s="161">
        <v>0.26470588235294118</v>
      </c>
      <c r="AG43" s="311">
        <v>200</v>
      </c>
      <c r="AH43" s="258">
        <v>0.58823529411764708</v>
      </c>
      <c r="AI43" s="311">
        <v>50</v>
      </c>
      <c r="AJ43" s="161">
        <v>0.14705882352941177</v>
      </c>
      <c r="AK43" s="311">
        <v>340</v>
      </c>
    </row>
    <row r="44" spans="1:37" ht="14.5" customHeight="1" x14ac:dyDescent="0.35">
      <c r="A44" s="312"/>
      <c r="B44" s="278" t="s">
        <v>474</v>
      </c>
      <c r="C44" s="311">
        <v>15430</v>
      </c>
      <c r="D44" s="161">
        <v>0.37597465886939574</v>
      </c>
      <c r="E44" s="311">
        <v>14060</v>
      </c>
      <c r="F44" s="258">
        <v>0.34259259259259262</v>
      </c>
      <c r="G44" s="311">
        <v>11550</v>
      </c>
      <c r="H44" s="161">
        <v>0.2814327485380117</v>
      </c>
      <c r="I44" s="311">
        <v>41040</v>
      </c>
      <c r="J44" s="311">
        <v>16360</v>
      </c>
      <c r="K44" s="161">
        <v>0.36648745519713261</v>
      </c>
      <c r="L44" s="311">
        <v>15220</v>
      </c>
      <c r="M44" s="258">
        <v>0.34094982078853048</v>
      </c>
      <c r="N44" s="311">
        <v>13060</v>
      </c>
      <c r="O44" s="161">
        <v>0.29256272401433692</v>
      </c>
      <c r="P44" s="311">
        <v>44640</v>
      </c>
      <c r="Q44" s="311">
        <v>16390</v>
      </c>
      <c r="R44" s="161">
        <v>0.35998242916758183</v>
      </c>
      <c r="S44" s="311">
        <v>15530</v>
      </c>
      <c r="T44" s="258">
        <v>0.34109378431803206</v>
      </c>
      <c r="U44" s="311">
        <v>13610</v>
      </c>
      <c r="V44" s="161">
        <v>0.30810092961487384</v>
      </c>
      <c r="W44" s="311">
        <v>45530</v>
      </c>
      <c r="X44" s="311">
        <v>16200</v>
      </c>
      <c r="Y44" s="161">
        <v>0.35856573705179284</v>
      </c>
      <c r="Z44" s="311">
        <v>15060</v>
      </c>
      <c r="AA44" s="258">
        <v>0.33333333333333331</v>
      </c>
      <c r="AB44" s="311">
        <v>13920</v>
      </c>
      <c r="AC44" s="161">
        <v>0.30810092961487384</v>
      </c>
      <c r="AD44" s="311">
        <v>45180</v>
      </c>
      <c r="AE44" s="311">
        <v>14720</v>
      </c>
      <c r="AF44" s="161">
        <v>0.41105836358559061</v>
      </c>
      <c r="AG44" s="311">
        <v>13020</v>
      </c>
      <c r="AH44" s="258">
        <v>0.36358559061714607</v>
      </c>
      <c r="AI44" s="311">
        <v>8070</v>
      </c>
      <c r="AJ44" s="161">
        <v>0.22535604579726334</v>
      </c>
      <c r="AK44" s="311">
        <v>35810</v>
      </c>
    </row>
    <row r="45" spans="1:37" ht="14.5" customHeight="1" x14ac:dyDescent="0.35">
      <c r="A45" s="84" t="s">
        <v>108</v>
      </c>
      <c r="B45" s="144" t="s">
        <v>471</v>
      </c>
      <c r="C45" s="240">
        <v>680</v>
      </c>
      <c r="D45" s="24">
        <v>0.24817518248175183</v>
      </c>
      <c r="E45" s="240">
        <v>1130</v>
      </c>
      <c r="F45" s="24">
        <v>0.41240875912408759</v>
      </c>
      <c r="G45" s="240">
        <v>940</v>
      </c>
      <c r="H45" s="24">
        <v>0.34306569343065696</v>
      </c>
      <c r="I45" s="240">
        <v>2740</v>
      </c>
      <c r="J45" s="240">
        <v>660</v>
      </c>
      <c r="K45" s="24">
        <v>0.24175824175824176</v>
      </c>
      <c r="L45" s="240">
        <v>1080</v>
      </c>
      <c r="M45" s="24">
        <v>0.39560439560439559</v>
      </c>
      <c r="N45" s="240">
        <v>980</v>
      </c>
      <c r="O45" s="24">
        <v>0.35897435897435898</v>
      </c>
      <c r="P45" s="240">
        <v>2730</v>
      </c>
      <c r="Q45" s="240">
        <v>620</v>
      </c>
      <c r="R45" s="24">
        <v>0.26382978723404255</v>
      </c>
      <c r="S45" s="240">
        <v>950</v>
      </c>
      <c r="T45" s="24">
        <v>0.40425531914893614</v>
      </c>
      <c r="U45" s="240">
        <v>790</v>
      </c>
      <c r="V45" s="24">
        <v>0.44444444444444442</v>
      </c>
      <c r="W45" s="240">
        <v>2350</v>
      </c>
      <c r="X45" s="240">
        <v>470</v>
      </c>
      <c r="Y45" s="24">
        <v>0.21759259259259259</v>
      </c>
      <c r="Z45" s="240">
        <v>730</v>
      </c>
      <c r="AA45" s="24">
        <v>0.33796296296296297</v>
      </c>
      <c r="AB45" s="240">
        <v>960</v>
      </c>
      <c r="AC45" s="24">
        <v>0.44444444444444442</v>
      </c>
      <c r="AD45" s="240">
        <v>2160</v>
      </c>
      <c r="AE45" s="240">
        <v>420</v>
      </c>
      <c r="AF45" s="24">
        <v>0.15498154981549817</v>
      </c>
      <c r="AG45" s="240">
        <v>880</v>
      </c>
      <c r="AH45" s="24">
        <v>0.32472324723247231</v>
      </c>
      <c r="AI45" s="240">
        <v>1400</v>
      </c>
      <c r="AJ45" s="24">
        <v>0.51660516605166051</v>
      </c>
      <c r="AK45" s="240">
        <v>2710</v>
      </c>
    </row>
    <row r="46" spans="1:37" ht="14.5" customHeight="1" x14ac:dyDescent="0.35">
      <c r="A46" s="84"/>
      <c r="B46" s="144" t="s">
        <v>472</v>
      </c>
      <c r="C46" s="240">
        <v>2600</v>
      </c>
      <c r="D46" s="24">
        <v>0.45694200351493847</v>
      </c>
      <c r="E46" s="240">
        <v>2130</v>
      </c>
      <c r="F46" s="24">
        <v>0.37434094903339193</v>
      </c>
      <c r="G46" s="240">
        <v>950</v>
      </c>
      <c r="H46" s="24">
        <v>0.16695957820738136</v>
      </c>
      <c r="I46" s="240">
        <v>5690</v>
      </c>
      <c r="J46" s="240">
        <v>3100</v>
      </c>
      <c r="K46" s="24">
        <v>0.484375</v>
      </c>
      <c r="L46" s="240">
        <v>2440</v>
      </c>
      <c r="M46" s="24">
        <v>0.38124999999999998</v>
      </c>
      <c r="N46" s="240">
        <v>860</v>
      </c>
      <c r="O46" s="24">
        <v>0.13437499999999999</v>
      </c>
      <c r="P46" s="240">
        <v>6400</v>
      </c>
      <c r="Q46" s="240">
        <v>3310</v>
      </c>
      <c r="R46" s="24">
        <v>0.5139751552795031</v>
      </c>
      <c r="S46" s="240">
        <v>2420</v>
      </c>
      <c r="T46" s="24">
        <v>0.37577639751552794</v>
      </c>
      <c r="U46" s="240">
        <v>710</v>
      </c>
      <c r="V46" s="24">
        <v>0.15500945179584122</v>
      </c>
      <c r="W46" s="240">
        <v>6440</v>
      </c>
      <c r="X46" s="240">
        <v>2450</v>
      </c>
      <c r="Y46" s="24">
        <v>0.46313799621928164</v>
      </c>
      <c r="Z46" s="240">
        <v>2020</v>
      </c>
      <c r="AA46" s="24">
        <v>0.38185255198487711</v>
      </c>
      <c r="AB46" s="240">
        <v>820</v>
      </c>
      <c r="AC46" s="24">
        <v>0.15500945179584122</v>
      </c>
      <c r="AD46" s="240">
        <v>5290</v>
      </c>
      <c r="AE46" s="240">
        <v>1550</v>
      </c>
      <c r="AF46" s="24">
        <v>0.33916849015317285</v>
      </c>
      <c r="AG46" s="240">
        <v>2140</v>
      </c>
      <c r="AH46" s="24">
        <v>0.46827133479212252</v>
      </c>
      <c r="AI46" s="240">
        <v>880</v>
      </c>
      <c r="AJ46" s="24">
        <v>0.1925601750547046</v>
      </c>
      <c r="AK46" s="240">
        <v>4570</v>
      </c>
    </row>
    <row r="47" spans="1:37" ht="14.5" customHeight="1" x14ac:dyDescent="0.35">
      <c r="A47" s="84"/>
      <c r="B47" s="144" t="s">
        <v>473</v>
      </c>
      <c r="C47" s="240">
        <v>160</v>
      </c>
      <c r="D47" s="24">
        <v>0.41025641025641024</v>
      </c>
      <c r="E47" s="240">
        <v>220</v>
      </c>
      <c r="F47" s="24">
        <v>0.5641025641025641</v>
      </c>
      <c r="G47" s="240">
        <v>20</v>
      </c>
      <c r="H47" s="24">
        <v>5.128205128205128E-2</v>
      </c>
      <c r="I47" s="240">
        <v>390</v>
      </c>
      <c r="J47" s="240">
        <v>150</v>
      </c>
      <c r="K47" s="24">
        <v>0.3</v>
      </c>
      <c r="L47" s="240">
        <v>320</v>
      </c>
      <c r="M47" s="24">
        <v>0.64</v>
      </c>
      <c r="N47" s="240">
        <v>30</v>
      </c>
      <c r="O47" s="24">
        <v>0.06</v>
      </c>
      <c r="P47" s="240">
        <v>500</v>
      </c>
      <c r="Q47" s="240">
        <v>190</v>
      </c>
      <c r="R47" s="24">
        <v>0.30645161290322581</v>
      </c>
      <c r="S47" s="240">
        <v>400</v>
      </c>
      <c r="T47" s="24">
        <v>0.64516129032258063</v>
      </c>
      <c r="U47" s="240">
        <v>30</v>
      </c>
      <c r="V47" s="24">
        <v>4.7619047619047616E-2</v>
      </c>
      <c r="W47" s="240">
        <v>620</v>
      </c>
      <c r="X47" s="240">
        <v>290</v>
      </c>
      <c r="Y47" s="24">
        <v>0.27619047619047621</v>
      </c>
      <c r="Z47" s="240">
        <v>710</v>
      </c>
      <c r="AA47" s="24">
        <v>0.67619047619047623</v>
      </c>
      <c r="AB47" s="240">
        <v>50</v>
      </c>
      <c r="AC47" s="24">
        <v>4.7619047619047616E-2</v>
      </c>
      <c r="AD47" s="240">
        <v>1050</v>
      </c>
      <c r="AE47" s="240">
        <v>250</v>
      </c>
      <c r="AF47" s="24">
        <v>0.25773195876288657</v>
      </c>
      <c r="AG47" s="240">
        <v>600</v>
      </c>
      <c r="AH47" s="24">
        <v>0.61855670103092786</v>
      </c>
      <c r="AI47" s="240">
        <v>120</v>
      </c>
      <c r="AJ47" s="24">
        <v>0.12371134020618557</v>
      </c>
      <c r="AK47" s="240">
        <v>970</v>
      </c>
    </row>
    <row r="48" spans="1:37" ht="14.5" customHeight="1" x14ac:dyDescent="0.35">
      <c r="A48" s="84"/>
      <c r="B48" s="144" t="s">
        <v>474</v>
      </c>
      <c r="C48" s="240">
        <v>3430</v>
      </c>
      <c r="D48" s="24">
        <v>0.3888888888888889</v>
      </c>
      <c r="E48" s="240">
        <v>3480</v>
      </c>
      <c r="F48" s="24">
        <v>0.39455782312925169</v>
      </c>
      <c r="G48" s="240">
        <v>1900</v>
      </c>
      <c r="H48" s="24">
        <v>0.21541950113378686</v>
      </c>
      <c r="I48" s="240">
        <v>8820</v>
      </c>
      <c r="J48" s="240">
        <v>3910</v>
      </c>
      <c r="K48" s="24">
        <v>0.40602284527518173</v>
      </c>
      <c r="L48" s="240">
        <v>3850</v>
      </c>
      <c r="M48" s="24">
        <v>0.39979231568016615</v>
      </c>
      <c r="N48" s="240">
        <v>1870</v>
      </c>
      <c r="O48" s="24">
        <v>0.19418483904465214</v>
      </c>
      <c r="P48" s="240">
        <v>9630</v>
      </c>
      <c r="Q48" s="240">
        <v>4120</v>
      </c>
      <c r="R48" s="24">
        <v>0.43783209351753455</v>
      </c>
      <c r="S48" s="240">
        <v>3770</v>
      </c>
      <c r="T48" s="24">
        <v>0.40063761955366634</v>
      </c>
      <c r="U48" s="240">
        <v>1520</v>
      </c>
      <c r="V48" s="24">
        <v>0.21647058823529411</v>
      </c>
      <c r="W48" s="240">
        <v>9410</v>
      </c>
      <c r="X48" s="240">
        <v>3200</v>
      </c>
      <c r="Y48" s="24">
        <v>0.37647058823529411</v>
      </c>
      <c r="Z48" s="240">
        <v>3450</v>
      </c>
      <c r="AA48" s="24">
        <v>0.40588235294117647</v>
      </c>
      <c r="AB48" s="240">
        <v>1840</v>
      </c>
      <c r="AC48" s="24">
        <v>0.21647058823529411</v>
      </c>
      <c r="AD48" s="240">
        <v>8500</v>
      </c>
      <c r="AE48" s="240">
        <v>2210</v>
      </c>
      <c r="AF48" s="24">
        <v>0.26820388349514562</v>
      </c>
      <c r="AG48" s="240">
        <v>3620</v>
      </c>
      <c r="AH48" s="24">
        <v>0.43932038834951459</v>
      </c>
      <c r="AI48" s="240">
        <v>2400</v>
      </c>
      <c r="AJ48" s="24">
        <v>0.29126213592233008</v>
      </c>
      <c r="AK48" s="240">
        <v>8240</v>
      </c>
    </row>
    <row r="49" spans="1:37" ht="14.5" customHeight="1" x14ac:dyDescent="0.35">
      <c r="A49" s="313" t="s">
        <v>109</v>
      </c>
      <c r="B49" s="281" t="s">
        <v>471</v>
      </c>
      <c r="C49" s="262">
        <v>13670</v>
      </c>
      <c r="D49" s="177">
        <v>0.4015863689776733</v>
      </c>
      <c r="E49" s="262">
        <v>9920</v>
      </c>
      <c r="F49" s="264">
        <v>0.29142185663924797</v>
      </c>
      <c r="G49" s="262">
        <v>10460</v>
      </c>
      <c r="H49" s="177">
        <v>0.30728554641598121</v>
      </c>
      <c r="I49" s="262">
        <v>34040</v>
      </c>
      <c r="J49" s="262">
        <v>14220</v>
      </c>
      <c r="K49" s="177">
        <v>0.38133547868061141</v>
      </c>
      <c r="L49" s="262">
        <v>10870</v>
      </c>
      <c r="M49" s="264">
        <v>0.29149906141056586</v>
      </c>
      <c r="N49" s="262">
        <v>12200</v>
      </c>
      <c r="O49" s="177">
        <v>0.32716545990882273</v>
      </c>
      <c r="P49" s="262">
        <v>37290</v>
      </c>
      <c r="Q49" s="262">
        <v>15080</v>
      </c>
      <c r="R49" s="177">
        <v>0.38548057259713703</v>
      </c>
      <c r="S49" s="262">
        <v>11160</v>
      </c>
      <c r="T49" s="264">
        <v>0.28527607361963192</v>
      </c>
      <c r="U49" s="262">
        <v>12880</v>
      </c>
      <c r="V49" s="177">
        <v>0.35491671144545944</v>
      </c>
      <c r="W49" s="262">
        <v>39120</v>
      </c>
      <c r="X49" s="262">
        <v>13870</v>
      </c>
      <c r="Y49" s="177">
        <v>0.37264911337990325</v>
      </c>
      <c r="Z49" s="262">
        <v>10140</v>
      </c>
      <c r="AA49" s="264">
        <v>0.27243417517463731</v>
      </c>
      <c r="AB49" s="262">
        <v>13210</v>
      </c>
      <c r="AC49" s="177">
        <v>0.35491671144545944</v>
      </c>
      <c r="AD49" s="262">
        <v>37220</v>
      </c>
      <c r="AE49" s="262">
        <v>12120</v>
      </c>
      <c r="AF49" s="177">
        <v>0.42933049946865037</v>
      </c>
      <c r="AG49" s="262">
        <v>8190</v>
      </c>
      <c r="AH49" s="264">
        <v>0.29011689691817216</v>
      </c>
      <c r="AI49" s="262">
        <v>7910</v>
      </c>
      <c r="AJ49" s="177">
        <v>0.28019837052780727</v>
      </c>
      <c r="AK49" s="262">
        <v>28230</v>
      </c>
    </row>
    <row r="50" spans="1:37" x14ac:dyDescent="0.35">
      <c r="A50" s="313"/>
      <c r="B50" s="281" t="s">
        <v>472</v>
      </c>
      <c r="C50" s="262">
        <v>9820</v>
      </c>
      <c r="D50" s="177">
        <v>0.41295206055508832</v>
      </c>
      <c r="E50" s="262">
        <v>10270</v>
      </c>
      <c r="F50" s="264">
        <v>0.43187552565180826</v>
      </c>
      <c r="G50" s="262">
        <v>3680</v>
      </c>
      <c r="H50" s="177">
        <v>0.15475189234650968</v>
      </c>
      <c r="I50" s="262">
        <v>23780</v>
      </c>
      <c r="J50" s="262">
        <v>11160</v>
      </c>
      <c r="K50" s="177">
        <v>0.43239054629988377</v>
      </c>
      <c r="L50" s="262">
        <v>11180</v>
      </c>
      <c r="M50" s="264">
        <v>0.43316543975203409</v>
      </c>
      <c r="N50" s="262">
        <v>3450</v>
      </c>
      <c r="O50" s="177">
        <v>0.1336691204959318</v>
      </c>
      <c r="P50" s="262">
        <v>25810</v>
      </c>
      <c r="Q50" s="262">
        <v>11360</v>
      </c>
      <c r="R50" s="177">
        <v>0.42246188174042393</v>
      </c>
      <c r="S50" s="262">
        <v>11770</v>
      </c>
      <c r="T50" s="264">
        <v>0.43770918557084421</v>
      </c>
      <c r="U50" s="262">
        <v>3760</v>
      </c>
      <c r="V50" s="177">
        <v>0.16503089785532535</v>
      </c>
      <c r="W50" s="262">
        <v>26890</v>
      </c>
      <c r="X50" s="262">
        <v>11150</v>
      </c>
      <c r="Y50" s="177">
        <v>0.40530716103235187</v>
      </c>
      <c r="Z50" s="262">
        <v>11810</v>
      </c>
      <c r="AA50" s="264">
        <v>0.42929843693202474</v>
      </c>
      <c r="AB50" s="262">
        <v>4540</v>
      </c>
      <c r="AC50" s="177">
        <v>0.16503089785532535</v>
      </c>
      <c r="AD50" s="262">
        <v>27510</v>
      </c>
      <c r="AE50" s="262">
        <v>9910</v>
      </c>
      <c r="AF50" s="177">
        <v>0.3915448439352035</v>
      </c>
      <c r="AG50" s="262">
        <v>11400</v>
      </c>
      <c r="AH50" s="264">
        <v>0.45041485578822599</v>
      </c>
      <c r="AI50" s="262">
        <v>4000</v>
      </c>
      <c r="AJ50" s="177">
        <v>0.15804030027657054</v>
      </c>
      <c r="AK50" s="262">
        <v>25310</v>
      </c>
    </row>
    <row r="51" spans="1:37" x14ac:dyDescent="0.35">
      <c r="A51" s="313"/>
      <c r="B51" s="281" t="s">
        <v>473</v>
      </c>
      <c r="C51" s="262">
        <v>200</v>
      </c>
      <c r="D51" s="177">
        <v>0.4</v>
      </c>
      <c r="E51" s="262">
        <v>280</v>
      </c>
      <c r="F51" s="264">
        <v>0.56000000000000005</v>
      </c>
      <c r="G51" s="262">
        <v>20</v>
      </c>
      <c r="H51" s="177">
        <v>0.04</v>
      </c>
      <c r="I51" s="262">
        <v>500</v>
      </c>
      <c r="J51" s="262">
        <v>220</v>
      </c>
      <c r="K51" s="177">
        <v>0.3188405797101449</v>
      </c>
      <c r="L51" s="262">
        <v>430</v>
      </c>
      <c r="M51" s="264">
        <v>0.62318840579710144</v>
      </c>
      <c r="N51" s="262">
        <v>50</v>
      </c>
      <c r="O51" s="177">
        <v>7.2463768115942032E-2</v>
      </c>
      <c r="P51" s="262">
        <v>690</v>
      </c>
      <c r="Q51" s="262">
        <v>260</v>
      </c>
      <c r="R51" s="177">
        <v>0.28260869565217389</v>
      </c>
      <c r="S51" s="262">
        <v>600</v>
      </c>
      <c r="T51" s="264">
        <v>0.65217391304347827</v>
      </c>
      <c r="U51" s="262">
        <v>70</v>
      </c>
      <c r="V51" s="177">
        <v>6.569343065693431E-2</v>
      </c>
      <c r="W51" s="262">
        <v>920</v>
      </c>
      <c r="X51" s="262">
        <v>370</v>
      </c>
      <c r="Y51" s="177">
        <v>0.27007299270072993</v>
      </c>
      <c r="Z51" s="262">
        <v>900</v>
      </c>
      <c r="AA51" s="264">
        <v>0.65693430656934304</v>
      </c>
      <c r="AB51" s="262">
        <v>90</v>
      </c>
      <c r="AC51" s="177">
        <v>6.569343065693431E-2</v>
      </c>
      <c r="AD51" s="262">
        <v>1370</v>
      </c>
      <c r="AE51" s="262">
        <v>360</v>
      </c>
      <c r="AF51" s="177">
        <v>0.23225806451612904</v>
      </c>
      <c r="AG51" s="262">
        <v>950</v>
      </c>
      <c r="AH51" s="264">
        <v>0.61290322580645162</v>
      </c>
      <c r="AI51" s="262">
        <v>240</v>
      </c>
      <c r="AJ51" s="177">
        <v>0.15483870967741936</v>
      </c>
      <c r="AK51" s="262">
        <v>1550</v>
      </c>
    </row>
    <row r="52" spans="1:37" x14ac:dyDescent="0.35">
      <c r="A52" s="313"/>
      <c r="B52" s="281" t="s">
        <v>474</v>
      </c>
      <c r="C52" s="262">
        <v>23680</v>
      </c>
      <c r="D52" s="177">
        <v>0.40596605520315449</v>
      </c>
      <c r="E52" s="262">
        <v>20470</v>
      </c>
      <c r="F52" s="264">
        <v>0.3509343391050917</v>
      </c>
      <c r="G52" s="262">
        <v>14160</v>
      </c>
      <c r="H52" s="177">
        <v>0.24275672895594033</v>
      </c>
      <c r="I52" s="262">
        <v>58330</v>
      </c>
      <c r="J52" s="262">
        <v>25590</v>
      </c>
      <c r="K52" s="177">
        <v>0.40122295390404517</v>
      </c>
      <c r="L52" s="262">
        <v>22490</v>
      </c>
      <c r="M52" s="264">
        <v>0.35261837566635307</v>
      </c>
      <c r="N52" s="262">
        <v>15700</v>
      </c>
      <c r="O52" s="177">
        <v>0.24615867042960177</v>
      </c>
      <c r="P52" s="262">
        <v>63780</v>
      </c>
      <c r="Q52" s="262">
        <v>26690</v>
      </c>
      <c r="R52" s="177">
        <v>0.39883442916915718</v>
      </c>
      <c r="S52" s="262">
        <v>23540</v>
      </c>
      <c r="T52" s="264">
        <v>0.35176329946204421</v>
      </c>
      <c r="U52" s="262">
        <v>16690</v>
      </c>
      <c r="V52" s="177">
        <v>0.27019667170953099</v>
      </c>
      <c r="W52" s="262">
        <v>66920</v>
      </c>
      <c r="X52" s="262">
        <v>25380</v>
      </c>
      <c r="Y52" s="177">
        <v>0.38396369137670194</v>
      </c>
      <c r="Z52" s="262">
        <v>22850</v>
      </c>
      <c r="AA52" s="264">
        <v>0.34568835098335854</v>
      </c>
      <c r="AB52" s="262">
        <v>17860</v>
      </c>
      <c r="AC52" s="177">
        <v>0.27019667170953099</v>
      </c>
      <c r="AD52" s="262">
        <v>66100</v>
      </c>
      <c r="AE52" s="262">
        <v>22380</v>
      </c>
      <c r="AF52" s="177">
        <v>0.40631808278867104</v>
      </c>
      <c r="AG52" s="262">
        <v>20550</v>
      </c>
      <c r="AH52" s="264">
        <v>0.37309368191721132</v>
      </c>
      <c r="AI52" s="262">
        <v>12140</v>
      </c>
      <c r="AJ52" s="177">
        <v>0.22040668119099491</v>
      </c>
      <c r="AK52" s="262">
        <v>55080</v>
      </c>
    </row>
    <row r="53" spans="1:37" x14ac:dyDescent="0.35">
      <c r="A53" s="101" t="s">
        <v>110</v>
      </c>
      <c r="B53" s="314" t="s">
        <v>471</v>
      </c>
      <c r="C53" s="267">
        <v>48200</v>
      </c>
      <c r="D53" s="209">
        <v>0.30066745680244528</v>
      </c>
      <c r="E53" s="267">
        <v>53070</v>
      </c>
      <c r="F53" s="209">
        <v>0.33104609818476699</v>
      </c>
      <c r="G53" s="267">
        <v>59050</v>
      </c>
      <c r="H53" s="209">
        <v>0.36834882415320319</v>
      </c>
      <c r="I53" s="267">
        <v>160310</v>
      </c>
      <c r="J53" s="267">
        <v>49140</v>
      </c>
      <c r="K53" s="209">
        <v>0.29996337443535587</v>
      </c>
      <c r="L53" s="267">
        <v>51710</v>
      </c>
      <c r="M53" s="209">
        <v>0.31565132462458795</v>
      </c>
      <c r="N53" s="267">
        <v>62970</v>
      </c>
      <c r="O53" s="209">
        <v>0.38438530094005618</v>
      </c>
      <c r="P53" s="267">
        <v>163820</v>
      </c>
      <c r="Q53" s="267">
        <v>49740</v>
      </c>
      <c r="R53" s="209">
        <v>0.30764473033151907</v>
      </c>
      <c r="S53" s="267">
        <v>48720</v>
      </c>
      <c r="T53" s="209">
        <v>0.30133597229094505</v>
      </c>
      <c r="U53" s="267">
        <v>63230</v>
      </c>
      <c r="V53" s="209">
        <v>0.42038515735086895</v>
      </c>
      <c r="W53" s="267">
        <v>161680</v>
      </c>
      <c r="X53" s="267">
        <v>45230</v>
      </c>
      <c r="Y53" s="209">
        <v>0.30349594041468159</v>
      </c>
      <c r="Z53" s="267">
        <v>41160</v>
      </c>
      <c r="AA53" s="209">
        <v>0.27618600281822453</v>
      </c>
      <c r="AB53" s="267">
        <v>62650</v>
      </c>
      <c r="AC53" s="209">
        <v>0.42038515735086895</v>
      </c>
      <c r="AD53" s="267">
        <v>149030</v>
      </c>
      <c r="AE53" s="267">
        <v>33870</v>
      </c>
      <c r="AF53" s="209">
        <v>0.39315147997678468</v>
      </c>
      <c r="AG53" s="267">
        <v>24700</v>
      </c>
      <c r="AH53" s="209">
        <v>0.28670922809053978</v>
      </c>
      <c r="AI53" s="267">
        <v>27580</v>
      </c>
      <c r="AJ53" s="209">
        <v>0.32013929193267554</v>
      </c>
      <c r="AK53" s="267">
        <v>86150</v>
      </c>
    </row>
    <row r="54" spans="1:37" x14ac:dyDescent="0.35">
      <c r="A54" s="101"/>
      <c r="B54" s="314" t="s">
        <v>472</v>
      </c>
      <c r="C54" s="267">
        <v>22550</v>
      </c>
      <c r="D54" s="209">
        <v>0.23431005818786368</v>
      </c>
      <c r="E54" s="267">
        <v>37100</v>
      </c>
      <c r="F54" s="209">
        <v>0.38549459684123027</v>
      </c>
      <c r="G54" s="267">
        <v>36590</v>
      </c>
      <c r="H54" s="209">
        <v>0.38019534497090607</v>
      </c>
      <c r="I54" s="267">
        <v>96240</v>
      </c>
      <c r="J54" s="267">
        <v>24000</v>
      </c>
      <c r="K54" s="209">
        <v>0.23790642347343377</v>
      </c>
      <c r="L54" s="267">
        <v>36860</v>
      </c>
      <c r="M54" s="209">
        <v>0.36538461538461536</v>
      </c>
      <c r="N54" s="267">
        <v>40020</v>
      </c>
      <c r="O54" s="209">
        <v>0.39670896114195081</v>
      </c>
      <c r="P54" s="267">
        <v>100880</v>
      </c>
      <c r="Q54" s="267">
        <v>25590</v>
      </c>
      <c r="R54" s="209">
        <v>0.24369107704028187</v>
      </c>
      <c r="S54" s="267">
        <v>37400</v>
      </c>
      <c r="T54" s="209">
        <v>0.35615655651842681</v>
      </c>
      <c r="U54" s="267">
        <v>42030</v>
      </c>
      <c r="V54" s="209">
        <v>0.42636494252873564</v>
      </c>
      <c r="W54" s="267">
        <v>105010</v>
      </c>
      <c r="X54" s="267">
        <v>26110</v>
      </c>
      <c r="Y54" s="209">
        <v>0.23446479885057472</v>
      </c>
      <c r="Z54" s="267">
        <v>37770</v>
      </c>
      <c r="AA54" s="209">
        <v>0.33917025862068967</v>
      </c>
      <c r="AB54" s="267">
        <v>47480</v>
      </c>
      <c r="AC54" s="209">
        <v>0.42636494252873564</v>
      </c>
      <c r="AD54" s="267">
        <v>111360</v>
      </c>
      <c r="AE54" s="267">
        <v>22820</v>
      </c>
      <c r="AF54" s="209">
        <v>0.26815511163337252</v>
      </c>
      <c r="AG54" s="267">
        <v>29900</v>
      </c>
      <c r="AH54" s="209">
        <v>0.35135135135135137</v>
      </c>
      <c r="AI54" s="267">
        <v>32380</v>
      </c>
      <c r="AJ54" s="209">
        <v>0.38049353701527616</v>
      </c>
      <c r="AK54" s="267">
        <v>85100</v>
      </c>
    </row>
    <row r="55" spans="1:37" x14ac:dyDescent="0.35">
      <c r="A55" s="101"/>
      <c r="B55" s="314" t="s">
        <v>473</v>
      </c>
      <c r="C55" s="267">
        <v>330</v>
      </c>
      <c r="D55" s="209">
        <v>7.6036866359447008E-2</v>
      </c>
      <c r="E55" s="267">
        <v>1150</v>
      </c>
      <c r="F55" s="209">
        <v>0.26497695852534564</v>
      </c>
      <c r="G55" s="267">
        <v>2860</v>
      </c>
      <c r="H55" s="209">
        <v>0.65898617511520741</v>
      </c>
      <c r="I55" s="267">
        <v>4340</v>
      </c>
      <c r="J55" s="267">
        <v>420</v>
      </c>
      <c r="K55" s="209">
        <v>6.0344827586206899E-2</v>
      </c>
      <c r="L55" s="267">
        <v>1560</v>
      </c>
      <c r="M55" s="209">
        <v>0.22413793103448276</v>
      </c>
      <c r="N55" s="267">
        <v>4980</v>
      </c>
      <c r="O55" s="209">
        <v>0.71551724137931039</v>
      </c>
      <c r="P55" s="267">
        <v>6960</v>
      </c>
      <c r="Q55" s="267">
        <v>730</v>
      </c>
      <c r="R55" s="209">
        <v>6.576576576576576E-2</v>
      </c>
      <c r="S55" s="267">
        <v>2560</v>
      </c>
      <c r="T55" s="209">
        <v>0.23063063063063063</v>
      </c>
      <c r="U55" s="267">
        <v>7810</v>
      </c>
      <c r="V55" s="209">
        <v>0.72352568167406472</v>
      </c>
      <c r="W55" s="267">
        <v>11100</v>
      </c>
      <c r="X55" s="267">
        <v>970</v>
      </c>
      <c r="Y55" s="209">
        <v>6.1509194673430564E-2</v>
      </c>
      <c r="Z55" s="267">
        <v>3400</v>
      </c>
      <c r="AA55" s="209">
        <v>0.21559923906150918</v>
      </c>
      <c r="AB55" s="267">
        <v>11410</v>
      </c>
      <c r="AC55" s="209">
        <v>0.72352568167406472</v>
      </c>
      <c r="AD55" s="267">
        <v>15770</v>
      </c>
      <c r="AE55" s="267">
        <v>1040</v>
      </c>
      <c r="AF55" s="209">
        <v>7.4820143884892082E-2</v>
      </c>
      <c r="AG55" s="267">
        <v>3950</v>
      </c>
      <c r="AH55" s="209">
        <v>0.28417266187050361</v>
      </c>
      <c r="AI55" s="267">
        <v>8910</v>
      </c>
      <c r="AJ55" s="209">
        <v>0.64100719424460428</v>
      </c>
      <c r="AK55" s="267">
        <v>13900</v>
      </c>
    </row>
    <row r="56" spans="1:37" x14ac:dyDescent="0.35">
      <c r="A56" s="101"/>
      <c r="B56" s="314" t="s">
        <v>474</v>
      </c>
      <c r="C56" s="267">
        <v>71080</v>
      </c>
      <c r="D56" s="209">
        <v>0.27244154848600999</v>
      </c>
      <c r="E56" s="267">
        <v>91310</v>
      </c>
      <c r="F56" s="209">
        <v>0.34998083556918358</v>
      </c>
      <c r="G56" s="267">
        <v>98510</v>
      </c>
      <c r="H56" s="209">
        <v>0.37757761594480643</v>
      </c>
      <c r="I56" s="267">
        <v>260900</v>
      </c>
      <c r="J56" s="267">
        <v>73550</v>
      </c>
      <c r="K56" s="209">
        <v>0.27074284031509976</v>
      </c>
      <c r="L56" s="267">
        <v>90140</v>
      </c>
      <c r="M56" s="209">
        <v>0.33181182360303318</v>
      </c>
      <c r="N56" s="267">
        <v>107970</v>
      </c>
      <c r="O56" s="209">
        <v>0.39744533608186705</v>
      </c>
      <c r="P56" s="267">
        <v>271660</v>
      </c>
      <c r="Q56" s="267">
        <v>76050</v>
      </c>
      <c r="R56" s="209">
        <v>0.27376795421001476</v>
      </c>
      <c r="S56" s="267">
        <v>88670</v>
      </c>
      <c r="T56" s="209">
        <v>0.31919795528996725</v>
      </c>
      <c r="U56" s="267">
        <v>113060</v>
      </c>
      <c r="V56" s="209">
        <v>0.44010718424101969</v>
      </c>
      <c r="W56" s="267">
        <v>277790</v>
      </c>
      <c r="X56" s="267">
        <v>72300</v>
      </c>
      <c r="Y56" s="209">
        <v>0.26180475086906141</v>
      </c>
      <c r="Z56" s="267">
        <v>82330</v>
      </c>
      <c r="AA56" s="209">
        <v>0.29812427578215528</v>
      </c>
      <c r="AB56" s="267">
        <v>121540</v>
      </c>
      <c r="AC56" s="209">
        <v>0.44010718424101969</v>
      </c>
      <c r="AD56" s="267">
        <v>276160</v>
      </c>
      <c r="AE56" s="267">
        <v>57730</v>
      </c>
      <c r="AF56" s="209">
        <v>0.31180124223602484</v>
      </c>
      <c r="AG56" s="267">
        <v>58550</v>
      </c>
      <c r="AH56" s="209">
        <v>0.316230083715906</v>
      </c>
      <c r="AI56" s="267">
        <v>68860</v>
      </c>
      <c r="AJ56" s="209">
        <v>0.37191466378611937</v>
      </c>
      <c r="AK56" s="267">
        <v>185150</v>
      </c>
    </row>
    <row r="57" spans="1:37" x14ac:dyDescent="0.35">
      <c r="B57" s="7"/>
      <c r="E57" s="260"/>
    </row>
    <row r="58" spans="1:37" x14ac:dyDescent="0.35">
      <c r="A58" s="274" t="s">
        <v>327</v>
      </c>
      <c r="E58" s="260"/>
    </row>
    <row r="59" spans="1:37" x14ac:dyDescent="0.35">
      <c r="E59" s="260"/>
    </row>
    <row r="60" spans="1:37" x14ac:dyDescent="0.35">
      <c r="A60" s="7" t="s">
        <v>84</v>
      </c>
      <c r="E60" s="260"/>
    </row>
    <row r="61" spans="1:37" x14ac:dyDescent="0.35">
      <c r="E61" s="260"/>
    </row>
    <row r="62" spans="1:37" x14ac:dyDescent="0.35">
      <c r="E62" s="260"/>
    </row>
    <row r="63" spans="1:37" x14ac:dyDescent="0.35">
      <c r="E63" s="260"/>
    </row>
    <row r="64" spans="1:37" x14ac:dyDescent="0.35">
      <c r="E64" s="260"/>
    </row>
    <row r="69" spans="4:15" x14ac:dyDescent="0.35">
      <c r="D69" s="290"/>
      <c r="E69" s="290"/>
      <c r="F69" s="290"/>
    </row>
    <row r="70" spans="4:15" x14ac:dyDescent="0.35">
      <c r="D70" s="290"/>
      <c r="E70" s="290"/>
      <c r="F70" s="290"/>
    </row>
    <row r="71" spans="4:15" x14ac:dyDescent="0.35">
      <c r="D71" s="290"/>
      <c r="E71" s="290"/>
      <c r="F71" s="290"/>
    </row>
    <row r="72" spans="4:15" x14ac:dyDescent="0.35">
      <c r="D72" s="290"/>
      <c r="E72" s="290"/>
      <c r="F72" s="290"/>
    </row>
    <row r="73" spans="4:15" x14ac:dyDescent="0.35">
      <c r="D73" s="290"/>
      <c r="E73" s="290"/>
      <c r="F73" s="290"/>
    </row>
    <row r="74" spans="4:15" x14ac:dyDescent="0.35">
      <c r="D74" s="290"/>
      <c r="E74" s="290"/>
      <c r="F74" s="290"/>
    </row>
    <row r="75" spans="4:15" x14ac:dyDescent="0.35">
      <c r="D75" s="290"/>
      <c r="E75" s="290"/>
      <c r="F75" s="290"/>
    </row>
    <row r="76" spans="4:15" x14ac:dyDescent="0.35">
      <c r="D76" s="290"/>
      <c r="E76" s="290"/>
      <c r="F76" s="290"/>
    </row>
    <row r="77" spans="4:15" x14ac:dyDescent="0.35">
      <c r="M77" s="290"/>
      <c r="N77" s="290"/>
      <c r="O77" s="290"/>
    </row>
    <row r="78" spans="4:15" x14ac:dyDescent="0.35">
      <c r="M78" s="290"/>
      <c r="N78" s="290"/>
      <c r="O78" s="290"/>
    </row>
    <row r="79" spans="4:15" x14ac:dyDescent="0.35">
      <c r="M79" s="290"/>
      <c r="N79" s="290"/>
      <c r="O79" s="290"/>
    </row>
  </sheetData>
  <mergeCells count="52">
    <mergeCell ref="A49:A52"/>
    <mergeCell ref="A53:A56"/>
    <mergeCell ref="AE35:AF35"/>
    <mergeCell ref="AG35:AH35"/>
    <mergeCell ref="AI35:AJ35"/>
    <mergeCell ref="A37:A40"/>
    <mergeCell ref="A41:A44"/>
    <mergeCell ref="A45:A48"/>
    <mergeCell ref="Q35:R35"/>
    <mergeCell ref="S35:T35"/>
    <mergeCell ref="U35:V35"/>
    <mergeCell ref="X35:Y35"/>
    <mergeCell ref="Z35:AA35"/>
    <mergeCell ref="AB35:AC35"/>
    <mergeCell ref="C35:D35"/>
    <mergeCell ref="E35:F35"/>
    <mergeCell ref="G35:H35"/>
    <mergeCell ref="J35:K35"/>
    <mergeCell ref="L35:M35"/>
    <mergeCell ref="N35:O35"/>
    <mergeCell ref="A14:A17"/>
    <mergeCell ref="A18:A21"/>
    <mergeCell ref="A22:A25"/>
    <mergeCell ref="Z32:AC32"/>
    <mergeCell ref="AE32:AH32"/>
    <mergeCell ref="C34:I34"/>
    <mergeCell ref="J34:P34"/>
    <mergeCell ref="Q34:W34"/>
    <mergeCell ref="X34:AD34"/>
    <mergeCell ref="AE34:AK34"/>
    <mergeCell ref="AB4:AC4"/>
    <mergeCell ref="AE4:AF4"/>
    <mergeCell ref="AG4:AH4"/>
    <mergeCell ref="AI4:AJ4"/>
    <mergeCell ref="A6:A9"/>
    <mergeCell ref="A10:A13"/>
    <mergeCell ref="N4:O4"/>
    <mergeCell ref="Q4:R4"/>
    <mergeCell ref="S4:T4"/>
    <mergeCell ref="U4:V4"/>
    <mergeCell ref="X4:Y4"/>
    <mergeCell ref="Z4:AA4"/>
    <mergeCell ref="C3:I3"/>
    <mergeCell ref="J3:P3"/>
    <mergeCell ref="Q3:W3"/>
    <mergeCell ref="X3:AD3"/>
    <mergeCell ref="AE3:AK3"/>
    <mergeCell ref="C4:D4"/>
    <mergeCell ref="E4:F4"/>
    <mergeCell ref="G4:H4"/>
    <mergeCell ref="J4:K4"/>
    <mergeCell ref="L4:M4"/>
  </mergeCells>
  <hyperlinks>
    <hyperlink ref="A29" location="Index!A1" display="Back to index" xr:uid="{7F80737E-C11D-4D11-8DA1-999A47065276}"/>
    <hyperlink ref="A60" location="Index!A1" display="Back to index" xr:uid="{0BB5F96B-ED0B-4D34-B9AA-DEF450FA7288}"/>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51C4-281A-4F71-AA2A-626A332131FF}">
  <dimension ref="A1:N82"/>
  <sheetViews>
    <sheetView zoomScale="90" zoomScaleNormal="90" workbookViewId="0">
      <selection activeCell="A74" sqref="A74"/>
    </sheetView>
  </sheetViews>
  <sheetFormatPr defaultColWidth="8.81640625" defaultRowHeight="14.5" x14ac:dyDescent="0.35"/>
  <cols>
    <col min="1" max="1" width="27.54296875" style="2" customWidth="1"/>
    <col min="2" max="2" width="8.81640625" style="2" customWidth="1"/>
    <col min="3" max="12" width="13.08984375" style="2" customWidth="1"/>
    <col min="13" max="16384" width="8.81640625" style="2"/>
  </cols>
  <sheetData>
    <row r="1" spans="1:14" x14ac:dyDescent="0.35">
      <c r="A1" s="3" t="s">
        <v>502</v>
      </c>
    </row>
    <row r="2" spans="1:14" x14ac:dyDescent="0.35">
      <c r="A2" s="284"/>
      <c r="B2" s="284"/>
      <c r="C2" s="59"/>
      <c r="D2" s="59"/>
      <c r="E2" s="59"/>
      <c r="F2" s="59"/>
      <c r="G2" s="59"/>
      <c r="H2" s="59"/>
      <c r="I2" s="284"/>
      <c r="J2" s="284"/>
      <c r="K2" s="59"/>
      <c r="L2" s="59"/>
    </row>
    <row r="3" spans="1:14" ht="14.5" customHeight="1" x14ac:dyDescent="0.35">
      <c r="A3" s="336"/>
      <c r="B3" s="249" t="s">
        <v>452</v>
      </c>
      <c r="C3" s="15"/>
      <c r="D3" s="15"/>
      <c r="E3" s="15"/>
      <c r="F3" s="15"/>
      <c r="G3" s="15"/>
      <c r="H3" s="15"/>
      <c r="I3" s="15"/>
      <c r="J3" s="15"/>
      <c r="K3" s="15"/>
      <c r="L3" s="15"/>
      <c r="M3" s="251"/>
      <c r="N3" s="251"/>
    </row>
    <row r="4" spans="1:14" ht="29" x14ac:dyDescent="0.35">
      <c r="A4" s="235" t="s">
        <v>503</v>
      </c>
      <c r="B4" s="252"/>
      <c r="C4" s="252" t="s">
        <v>504</v>
      </c>
      <c r="D4" s="252" t="s">
        <v>505</v>
      </c>
      <c r="E4" s="252" t="s">
        <v>506</v>
      </c>
      <c r="F4" s="252" t="s">
        <v>507</v>
      </c>
      <c r="G4" s="252" t="s">
        <v>508</v>
      </c>
      <c r="H4" s="252" t="s">
        <v>509</v>
      </c>
      <c r="I4" s="252" t="s">
        <v>510</v>
      </c>
      <c r="J4" s="252" t="s">
        <v>511</v>
      </c>
      <c r="K4" s="252" t="s">
        <v>512</v>
      </c>
      <c r="L4" s="252" t="s">
        <v>513</v>
      </c>
    </row>
    <row r="5" spans="1:14" ht="14.5" customHeight="1" x14ac:dyDescent="0.35">
      <c r="A5" s="84" t="s">
        <v>106</v>
      </c>
      <c r="B5" s="257" t="s">
        <v>70</v>
      </c>
      <c r="C5" s="240">
        <v>1930</v>
      </c>
      <c r="D5" s="240">
        <v>3620</v>
      </c>
      <c r="E5" s="240">
        <v>3070</v>
      </c>
      <c r="F5" s="240">
        <v>2150</v>
      </c>
      <c r="G5" s="240">
        <v>1990</v>
      </c>
      <c r="H5" s="240">
        <v>2040</v>
      </c>
      <c r="I5" s="240">
        <v>1560</v>
      </c>
      <c r="J5" s="240">
        <v>2980</v>
      </c>
      <c r="K5" s="240">
        <v>2990</v>
      </c>
      <c r="L5" s="240">
        <v>22330</v>
      </c>
    </row>
    <row r="6" spans="1:14" x14ac:dyDescent="0.35">
      <c r="A6" s="84"/>
      <c r="B6" s="257" t="s">
        <v>455</v>
      </c>
      <c r="C6" s="24">
        <v>8.6430810568741606E-2</v>
      </c>
      <c r="D6" s="24">
        <v>0.16211374832064487</v>
      </c>
      <c r="E6" s="24">
        <v>0.13748320644872369</v>
      </c>
      <c r="F6" s="24">
        <v>9.6283027317510081E-2</v>
      </c>
      <c r="G6" s="24">
        <v>8.9117778772951184E-2</v>
      </c>
      <c r="H6" s="24">
        <v>9.1356918943125837E-2</v>
      </c>
      <c r="I6" s="24">
        <v>6.9861173309449173E-2</v>
      </c>
      <c r="J6" s="24">
        <v>0.13345275414240931</v>
      </c>
      <c r="K6" s="24">
        <v>0.13390058217644424</v>
      </c>
      <c r="L6" s="337">
        <v>1</v>
      </c>
    </row>
    <row r="7" spans="1:14" ht="14.5" customHeight="1" x14ac:dyDescent="0.35">
      <c r="A7" s="125" t="s">
        <v>107</v>
      </c>
      <c r="B7" s="259" t="s">
        <v>70</v>
      </c>
      <c r="C7" s="242">
        <v>3560</v>
      </c>
      <c r="D7" s="242">
        <v>8630</v>
      </c>
      <c r="E7" s="242">
        <v>7290</v>
      </c>
      <c r="F7" s="242">
        <v>5660</v>
      </c>
      <c r="G7" s="242">
        <v>8240</v>
      </c>
      <c r="H7" s="242">
        <v>5170</v>
      </c>
      <c r="I7" s="242">
        <v>3700</v>
      </c>
      <c r="J7" s="242">
        <v>8930</v>
      </c>
      <c r="K7" s="242">
        <v>8140</v>
      </c>
      <c r="L7" s="242">
        <v>59320</v>
      </c>
    </row>
    <row r="8" spans="1:14" x14ac:dyDescent="0.35">
      <c r="A8" s="125"/>
      <c r="B8" s="259" t="s">
        <v>455</v>
      </c>
      <c r="C8" s="246">
        <v>6.0013486176668913E-2</v>
      </c>
      <c r="D8" s="246">
        <v>0.14548213081591369</v>
      </c>
      <c r="E8" s="246">
        <v>0.12289278489548212</v>
      </c>
      <c r="F8" s="246">
        <v>9.5414699932569111E-2</v>
      </c>
      <c r="G8" s="246">
        <v>0.13890761968981793</v>
      </c>
      <c r="H8" s="246">
        <v>8.7154416722859063E-2</v>
      </c>
      <c r="I8" s="246">
        <v>6.2373567093728925E-2</v>
      </c>
      <c r="J8" s="246">
        <v>0.15053944706675657</v>
      </c>
      <c r="K8" s="246">
        <v>0.13722184760620365</v>
      </c>
      <c r="L8" s="246">
        <v>1</v>
      </c>
    </row>
    <row r="9" spans="1:14" ht="14.5" customHeight="1" x14ac:dyDescent="0.35">
      <c r="A9" s="84" t="s">
        <v>108</v>
      </c>
      <c r="B9" s="257" t="s">
        <v>70</v>
      </c>
      <c r="C9" s="240">
        <v>980</v>
      </c>
      <c r="D9" s="240">
        <v>2410</v>
      </c>
      <c r="E9" s="240">
        <v>1830</v>
      </c>
      <c r="F9" s="240">
        <v>1490</v>
      </c>
      <c r="G9" s="240">
        <v>2120</v>
      </c>
      <c r="H9" s="240">
        <v>1970</v>
      </c>
      <c r="I9" s="240">
        <v>3700</v>
      </c>
      <c r="J9" s="240">
        <v>3390</v>
      </c>
      <c r="K9" s="240">
        <v>3090</v>
      </c>
      <c r="L9" s="240">
        <v>20980</v>
      </c>
    </row>
    <row r="10" spans="1:14" x14ac:dyDescent="0.35">
      <c r="A10" s="84"/>
      <c r="B10" s="257" t="s">
        <v>455</v>
      </c>
      <c r="C10" s="24">
        <v>4.6711153479504289E-2</v>
      </c>
      <c r="D10" s="24">
        <v>0.11487130600571974</v>
      </c>
      <c r="E10" s="24">
        <v>8.7225929456625356E-2</v>
      </c>
      <c r="F10" s="24">
        <v>7.1020019065776929E-2</v>
      </c>
      <c r="G10" s="24">
        <v>0.10104861773117255</v>
      </c>
      <c r="H10" s="24">
        <v>9.3898951382268822E-2</v>
      </c>
      <c r="I10" s="24">
        <v>0.17635843660629172</v>
      </c>
      <c r="J10" s="24">
        <v>0.16158245948522401</v>
      </c>
      <c r="K10" s="24">
        <v>0.14728312678741659</v>
      </c>
      <c r="L10" s="337">
        <v>1</v>
      </c>
    </row>
    <row r="11" spans="1:14" ht="29" x14ac:dyDescent="0.35">
      <c r="A11" s="338" t="s">
        <v>350</v>
      </c>
      <c r="B11" s="339" t="s">
        <v>70</v>
      </c>
      <c r="C11" s="262">
        <v>6470</v>
      </c>
      <c r="D11" s="262">
        <v>14660</v>
      </c>
      <c r="E11" s="262">
        <v>12190</v>
      </c>
      <c r="F11" s="262">
        <v>9300</v>
      </c>
      <c r="G11" s="262">
        <v>12350</v>
      </c>
      <c r="H11" s="262">
        <v>9180</v>
      </c>
      <c r="I11" s="262">
        <v>8960</v>
      </c>
      <c r="J11" s="262">
        <v>15300</v>
      </c>
      <c r="K11" s="262">
        <v>14220</v>
      </c>
      <c r="L11" s="262">
        <v>102630</v>
      </c>
    </row>
    <row r="12" spans="1:14" ht="29" x14ac:dyDescent="0.35">
      <c r="A12" s="340" t="s">
        <v>514</v>
      </c>
      <c r="B12" s="341" t="s">
        <v>71</v>
      </c>
      <c r="C12" s="337">
        <v>6.3041995517879756E-2</v>
      </c>
      <c r="D12" s="337">
        <v>0.14284322322907531</v>
      </c>
      <c r="E12" s="337">
        <v>0.11877618630030205</v>
      </c>
      <c r="F12" s="337">
        <v>9.0616778719672608E-2</v>
      </c>
      <c r="G12" s="337">
        <v>0.12033518464386632</v>
      </c>
      <c r="H12" s="337">
        <v>8.9447529961999409E-2</v>
      </c>
      <c r="I12" s="337">
        <v>8.7303907239598563E-2</v>
      </c>
      <c r="J12" s="337">
        <v>0.14907921660333237</v>
      </c>
      <c r="K12" s="337">
        <v>0.13855597778427362</v>
      </c>
      <c r="L12" s="337">
        <v>1</v>
      </c>
    </row>
    <row r="13" spans="1:14" x14ac:dyDescent="0.35">
      <c r="A13" s="342" t="s">
        <v>110</v>
      </c>
      <c r="B13" s="261" t="s">
        <v>70</v>
      </c>
      <c r="C13" s="343">
        <v>23260</v>
      </c>
      <c r="D13" s="343">
        <v>58280</v>
      </c>
      <c r="E13" s="343">
        <v>47260</v>
      </c>
      <c r="F13" s="343">
        <v>35910</v>
      </c>
      <c r="G13" s="343">
        <v>45670</v>
      </c>
      <c r="H13" s="343">
        <v>38260</v>
      </c>
      <c r="I13" s="343">
        <v>40750</v>
      </c>
      <c r="J13" s="343">
        <v>56320</v>
      </c>
      <c r="K13" s="343">
        <v>43920</v>
      </c>
      <c r="L13" s="343">
        <v>389630</v>
      </c>
    </row>
    <row r="14" spans="1:14" x14ac:dyDescent="0.35">
      <c r="A14" s="342"/>
      <c r="B14" s="261" t="s">
        <v>455</v>
      </c>
      <c r="C14" s="263">
        <v>5.969766188435182E-2</v>
      </c>
      <c r="D14" s="263">
        <v>0.14957780458383596</v>
      </c>
      <c r="E14" s="263">
        <v>0.12129456150707081</v>
      </c>
      <c r="F14" s="263">
        <v>9.2164361060493291E-2</v>
      </c>
      <c r="G14" s="263">
        <v>0.11721376690706568</v>
      </c>
      <c r="H14" s="263">
        <v>9.8195724148551183E-2</v>
      </c>
      <c r="I14" s="263">
        <v>0.10458640248440829</v>
      </c>
      <c r="J14" s="263">
        <v>0.14454739111464723</v>
      </c>
      <c r="K14" s="263">
        <v>0.11272232630957575</v>
      </c>
      <c r="L14" s="263">
        <v>1</v>
      </c>
    </row>
    <row r="16" spans="1:14" x14ac:dyDescent="0.35">
      <c r="A16" s="344" t="s">
        <v>515</v>
      </c>
    </row>
    <row r="17" spans="1:12" x14ac:dyDescent="0.35">
      <c r="A17" s="345"/>
      <c r="B17" s="346"/>
      <c r="C17" s="347"/>
      <c r="D17" s="347"/>
      <c r="E17" s="347"/>
      <c r="F17" s="347"/>
      <c r="G17" s="347"/>
      <c r="H17" s="347"/>
    </row>
    <row r="18" spans="1:12" x14ac:dyDescent="0.35">
      <c r="B18" s="116"/>
      <c r="C18" s="116"/>
      <c r="D18" s="116"/>
      <c r="E18" s="116"/>
      <c r="F18" s="116"/>
      <c r="G18" s="116"/>
      <c r="H18" s="116"/>
      <c r="I18" s="116"/>
      <c r="J18" s="116"/>
      <c r="K18" s="116"/>
      <c r="L18" s="116"/>
    </row>
    <row r="19" spans="1:12" x14ac:dyDescent="0.35">
      <c r="A19" s="116"/>
      <c r="B19" s="249" t="s">
        <v>451</v>
      </c>
      <c r="C19" s="15"/>
      <c r="D19" s="15"/>
      <c r="E19" s="15"/>
      <c r="F19" s="15"/>
      <c r="G19" s="15"/>
      <c r="H19" s="15"/>
      <c r="I19" s="15"/>
      <c r="J19" s="15"/>
      <c r="K19" s="15"/>
      <c r="L19" s="15"/>
    </row>
    <row r="20" spans="1:12" ht="29" x14ac:dyDescent="0.35">
      <c r="A20" s="235" t="s">
        <v>503</v>
      </c>
      <c r="B20" s="252"/>
      <c r="C20" s="252" t="s">
        <v>504</v>
      </c>
      <c r="D20" s="252" t="s">
        <v>505</v>
      </c>
      <c r="E20" s="252" t="s">
        <v>506</v>
      </c>
      <c r="F20" s="252" t="s">
        <v>507</v>
      </c>
      <c r="G20" s="252" t="s">
        <v>508</v>
      </c>
      <c r="H20" s="252" t="s">
        <v>509</v>
      </c>
      <c r="I20" s="252" t="s">
        <v>510</v>
      </c>
      <c r="J20" s="252" t="s">
        <v>511</v>
      </c>
      <c r="K20" s="252" t="s">
        <v>512</v>
      </c>
      <c r="L20" s="252" t="s">
        <v>516</v>
      </c>
    </row>
    <row r="21" spans="1:12" x14ac:dyDescent="0.35">
      <c r="A21" s="84" t="s">
        <v>106</v>
      </c>
      <c r="B21" s="257" t="s">
        <v>70</v>
      </c>
      <c r="C21" s="240">
        <v>2110</v>
      </c>
      <c r="D21" s="240">
        <v>3680</v>
      </c>
      <c r="E21" s="240">
        <v>3070</v>
      </c>
      <c r="F21" s="240">
        <v>1990</v>
      </c>
      <c r="G21" s="240">
        <v>2000</v>
      </c>
      <c r="H21" s="240">
        <v>2030</v>
      </c>
      <c r="I21" s="240">
        <v>1490</v>
      </c>
      <c r="J21" s="240">
        <v>3170</v>
      </c>
      <c r="K21" s="240">
        <v>2760</v>
      </c>
      <c r="L21" s="240">
        <v>22660</v>
      </c>
    </row>
    <row r="22" spans="1:12" ht="18.75" customHeight="1" x14ac:dyDescent="0.35">
      <c r="A22" s="84"/>
      <c r="B22" s="257" t="s">
        <v>455</v>
      </c>
      <c r="C22" s="24">
        <v>9.3115622241835838E-2</v>
      </c>
      <c r="D22" s="24">
        <v>0.16240070609002649</v>
      </c>
      <c r="E22" s="24">
        <v>0.13548102383053839</v>
      </c>
      <c r="F22" s="24">
        <v>8.7819947043248012E-2</v>
      </c>
      <c r="G22" s="24">
        <v>8.8261253309797005E-2</v>
      </c>
      <c r="H22" s="24">
        <v>8.9585172109443958E-2</v>
      </c>
      <c r="I22" s="24">
        <v>6.575463371579876E-2</v>
      </c>
      <c r="J22" s="24">
        <v>0.13989408649602825</v>
      </c>
      <c r="K22" s="24">
        <v>0.12180052956751986</v>
      </c>
      <c r="L22" s="337">
        <v>1</v>
      </c>
    </row>
    <row r="23" spans="1:12" x14ac:dyDescent="0.35">
      <c r="A23" s="125" t="s">
        <v>107</v>
      </c>
      <c r="B23" s="259" t="s">
        <v>70</v>
      </c>
      <c r="C23" s="242">
        <v>3430</v>
      </c>
      <c r="D23" s="242">
        <v>8250</v>
      </c>
      <c r="E23" s="242">
        <v>7080</v>
      </c>
      <c r="F23" s="242">
        <v>5550</v>
      </c>
      <c r="G23" s="242">
        <v>8250</v>
      </c>
      <c r="H23" s="242">
        <v>5160</v>
      </c>
      <c r="I23" s="242">
        <v>3300</v>
      </c>
      <c r="J23" s="242">
        <v>8480</v>
      </c>
      <c r="K23" s="242">
        <v>8540</v>
      </c>
      <c r="L23" s="242">
        <v>58890</v>
      </c>
    </row>
    <row r="24" spans="1:12" x14ac:dyDescent="0.35">
      <c r="A24" s="125"/>
      <c r="B24" s="259" t="s">
        <v>455</v>
      </c>
      <c r="C24" s="246">
        <v>5.8244184071998641E-2</v>
      </c>
      <c r="D24" s="246">
        <v>0.14009169638308711</v>
      </c>
      <c r="E24" s="246">
        <v>0.12022414671421294</v>
      </c>
      <c r="F24" s="246">
        <v>9.4243504839531325E-2</v>
      </c>
      <c r="G24" s="246">
        <v>0.14009169638308711</v>
      </c>
      <c r="H24" s="246">
        <v>8.7620988283239942E-2</v>
      </c>
      <c r="I24" s="246">
        <v>5.6036678553234846E-2</v>
      </c>
      <c r="J24" s="246">
        <v>0.14399728307013077</v>
      </c>
      <c r="K24" s="246">
        <v>0.14501613177109865</v>
      </c>
      <c r="L24" s="246">
        <v>1</v>
      </c>
    </row>
    <row r="25" spans="1:12" x14ac:dyDescent="0.35">
      <c r="A25" s="84" t="s">
        <v>108</v>
      </c>
      <c r="B25" s="257" t="s">
        <v>70</v>
      </c>
      <c r="C25" s="240">
        <v>950</v>
      </c>
      <c r="D25" s="240">
        <v>2280</v>
      </c>
      <c r="E25" s="240">
        <v>1560</v>
      </c>
      <c r="F25" s="240">
        <v>1150</v>
      </c>
      <c r="G25" s="240">
        <v>2020</v>
      </c>
      <c r="H25" s="240">
        <v>1630</v>
      </c>
      <c r="I25" s="240">
        <v>2610</v>
      </c>
      <c r="J25" s="240">
        <v>2810</v>
      </c>
      <c r="K25" s="240">
        <v>3270</v>
      </c>
      <c r="L25" s="240">
        <v>18480</v>
      </c>
    </row>
    <row r="26" spans="1:12" ht="14.5" customHeight="1" x14ac:dyDescent="0.35">
      <c r="A26" s="84"/>
      <c r="B26" s="257" t="s">
        <v>455</v>
      </c>
      <c r="C26" s="24">
        <v>5.1406926406926408E-2</v>
      </c>
      <c r="D26" s="24">
        <v>0.12337662337662338</v>
      </c>
      <c r="E26" s="24">
        <v>8.4415584415584416E-2</v>
      </c>
      <c r="F26" s="24">
        <v>6.2229437229437232E-2</v>
      </c>
      <c r="G26" s="24">
        <v>0.10930735930735931</v>
      </c>
      <c r="H26" s="24">
        <v>8.82034632034632E-2</v>
      </c>
      <c r="I26" s="24">
        <v>0.14123376623376624</v>
      </c>
      <c r="J26" s="24">
        <v>0.15205627705627706</v>
      </c>
      <c r="K26" s="24">
        <v>0.17694805194805194</v>
      </c>
      <c r="L26" s="337">
        <v>1</v>
      </c>
    </row>
    <row r="27" spans="1:12" ht="29" x14ac:dyDescent="0.35">
      <c r="A27" s="338" t="s">
        <v>325</v>
      </c>
      <c r="B27" s="339" t="s">
        <v>70</v>
      </c>
      <c r="C27" s="262">
        <v>6490</v>
      </c>
      <c r="D27" s="262">
        <v>14210</v>
      </c>
      <c r="E27" s="262">
        <v>11710</v>
      </c>
      <c r="F27" s="262">
        <v>8690</v>
      </c>
      <c r="G27" s="262">
        <v>12270</v>
      </c>
      <c r="H27" s="262">
        <v>8820</v>
      </c>
      <c r="I27" s="262">
        <v>7400</v>
      </c>
      <c r="J27" s="262">
        <v>14460</v>
      </c>
      <c r="K27" s="262">
        <v>14570</v>
      </c>
      <c r="L27" s="262">
        <v>100030</v>
      </c>
    </row>
    <row r="28" spans="1:12" ht="29" x14ac:dyDescent="0.35">
      <c r="A28" s="348" t="s">
        <v>517</v>
      </c>
      <c r="B28" s="341" t="s">
        <v>71</v>
      </c>
      <c r="C28" s="337">
        <v>6.488053583924823E-2</v>
      </c>
      <c r="D28" s="337">
        <v>0.14205738278516444</v>
      </c>
      <c r="E28" s="337">
        <v>0.11706488053583924</v>
      </c>
      <c r="F28" s="337">
        <v>8.6873937818654406E-2</v>
      </c>
      <c r="G28" s="337">
        <v>0.1226632010396881</v>
      </c>
      <c r="H28" s="337">
        <v>8.8173547935619309E-2</v>
      </c>
      <c r="I28" s="337">
        <v>7.3977806658002604E-2</v>
      </c>
      <c r="J28" s="337">
        <v>0.14455663301009697</v>
      </c>
      <c r="K28" s="337">
        <v>0.14565630310906727</v>
      </c>
      <c r="L28" s="337">
        <v>1</v>
      </c>
    </row>
    <row r="29" spans="1:12" x14ac:dyDescent="0.35">
      <c r="A29" s="342" t="s">
        <v>110</v>
      </c>
      <c r="B29" s="261" t="s">
        <v>70</v>
      </c>
      <c r="C29" s="343">
        <v>22640</v>
      </c>
      <c r="D29" s="343">
        <v>58120</v>
      </c>
      <c r="E29" s="343">
        <v>44580</v>
      </c>
      <c r="F29" s="343">
        <v>33690</v>
      </c>
      <c r="G29" s="343">
        <v>42650</v>
      </c>
      <c r="H29" s="343">
        <v>36700</v>
      </c>
      <c r="I29" s="343">
        <v>36830</v>
      </c>
      <c r="J29" s="343">
        <v>52550</v>
      </c>
      <c r="K29" s="343">
        <v>43430</v>
      </c>
      <c r="L29" s="343">
        <v>375760</v>
      </c>
    </row>
    <row r="30" spans="1:12" ht="14.5" customHeight="1" x14ac:dyDescent="0.35">
      <c r="A30" s="342"/>
      <c r="B30" s="261" t="s">
        <v>455</v>
      </c>
      <c r="C30" s="263">
        <v>6.0251224185650418E-2</v>
      </c>
      <c r="D30" s="263">
        <v>0.15467319565680221</v>
      </c>
      <c r="E30" s="263">
        <v>0.11863955716414733</v>
      </c>
      <c r="F30" s="263">
        <v>8.9658292527144981E-2</v>
      </c>
      <c r="G30" s="263">
        <v>0.11350329997870981</v>
      </c>
      <c r="H30" s="263">
        <v>9.7668724717905039E-2</v>
      </c>
      <c r="I30" s="263">
        <v>9.8014690227804985E-2</v>
      </c>
      <c r="J30" s="263">
        <v>0.13984990419416649</v>
      </c>
      <c r="K30" s="263">
        <v>0.11557909303810943</v>
      </c>
      <c r="L30" s="263">
        <v>1</v>
      </c>
    </row>
    <row r="32" spans="1:12" x14ac:dyDescent="0.35">
      <c r="A32" s="344" t="s">
        <v>518</v>
      </c>
    </row>
    <row r="33" spans="1:12" x14ac:dyDescent="0.35">
      <c r="A33" s="344"/>
    </row>
    <row r="35" spans="1:12" x14ac:dyDescent="0.35">
      <c r="B35" s="249" t="s">
        <v>450</v>
      </c>
      <c r="C35" s="15"/>
      <c r="D35" s="15"/>
      <c r="E35" s="15"/>
      <c r="F35" s="15"/>
      <c r="G35" s="15"/>
      <c r="H35" s="15"/>
      <c r="I35" s="15"/>
      <c r="J35" s="15"/>
      <c r="K35" s="15"/>
      <c r="L35" s="15"/>
    </row>
    <row r="36" spans="1:12" ht="29" x14ac:dyDescent="0.35">
      <c r="A36" s="235" t="s">
        <v>503</v>
      </c>
      <c r="B36" s="252"/>
      <c r="C36" s="252" t="s">
        <v>504</v>
      </c>
      <c r="D36" s="252" t="s">
        <v>505</v>
      </c>
      <c r="E36" s="252" t="s">
        <v>506</v>
      </c>
      <c r="F36" s="252" t="s">
        <v>507</v>
      </c>
      <c r="G36" s="252" t="s">
        <v>508</v>
      </c>
      <c r="H36" s="252" t="s">
        <v>509</v>
      </c>
      <c r="I36" s="252" t="s">
        <v>510</v>
      </c>
      <c r="J36" s="252" t="s">
        <v>511</v>
      </c>
      <c r="K36" s="252" t="s">
        <v>512</v>
      </c>
      <c r="L36" s="252" t="s">
        <v>516</v>
      </c>
    </row>
    <row r="37" spans="1:12" x14ac:dyDescent="0.35">
      <c r="A37" s="84" t="s">
        <v>106</v>
      </c>
      <c r="B37" s="257" t="s">
        <v>70</v>
      </c>
      <c r="C37" s="240">
        <v>2350</v>
      </c>
      <c r="D37" s="240">
        <v>3420</v>
      </c>
      <c r="E37" s="240">
        <v>2540</v>
      </c>
      <c r="F37" s="240">
        <v>1970</v>
      </c>
      <c r="G37" s="240">
        <v>1800</v>
      </c>
      <c r="H37" s="240">
        <v>1740</v>
      </c>
      <c r="I37" s="240">
        <v>1300</v>
      </c>
      <c r="J37" s="240">
        <v>2700</v>
      </c>
      <c r="K37" s="240">
        <v>3030</v>
      </c>
      <c r="L37" s="240">
        <v>21210</v>
      </c>
    </row>
    <row r="38" spans="1:12" ht="14.5" customHeight="1" x14ac:dyDescent="0.35">
      <c r="A38" s="84"/>
      <c r="B38" s="257" t="s">
        <v>455</v>
      </c>
      <c r="C38" s="24">
        <v>0.1107967939651108</v>
      </c>
      <c r="D38" s="24">
        <v>0.16124469589816123</v>
      </c>
      <c r="E38" s="24">
        <v>0.11975483262611976</v>
      </c>
      <c r="F38" s="24">
        <v>9.2880716643092887E-2</v>
      </c>
      <c r="G38" s="24">
        <v>8.4865629420084868E-2</v>
      </c>
      <c r="H38" s="24">
        <v>8.2036775106082038E-2</v>
      </c>
      <c r="I38" s="24">
        <v>6.1291843470061294E-2</v>
      </c>
      <c r="J38" s="24">
        <v>0.12729844413012731</v>
      </c>
      <c r="K38" s="24">
        <v>0.14285714285714285</v>
      </c>
      <c r="L38" s="337">
        <v>1</v>
      </c>
    </row>
    <row r="39" spans="1:12" x14ac:dyDescent="0.35">
      <c r="A39" s="125" t="s">
        <v>107</v>
      </c>
      <c r="B39" s="259" t="s">
        <v>70</v>
      </c>
      <c r="C39" s="242">
        <v>5360</v>
      </c>
      <c r="D39" s="242">
        <v>10950</v>
      </c>
      <c r="E39" s="242">
        <v>9240</v>
      </c>
      <c r="F39" s="242">
        <v>7300</v>
      </c>
      <c r="G39" s="242">
        <v>10590</v>
      </c>
      <c r="H39" s="242">
        <v>6350</v>
      </c>
      <c r="I39" s="242">
        <v>4590</v>
      </c>
      <c r="J39" s="242">
        <v>9890</v>
      </c>
      <c r="K39" s="242">
        <v>9520</v>
      </c>
      <c r="L39" s="242">
        <v>74870</v>
      </c>
    </row>
    <row r="40" spans="1:12" ht="14.5" customHeight="1" x14ac:dyDescent="0.35">
      <c r="A40" s="125"/>
      <c r="B40" s="259" t="s">
        <v>455</v>
      </c>
      <c r="C40" s="246">
        <v>7.1590757312675307E-2</v>
      </c>
      <c r="D40" s="246">
        <v>0.14625350607720047</v>
      </c>
      <c r="E40" s="246">
        <v>0.12341391745692534</v>
      </c>
      <c r="F40" s="246">
        <v>9.7502337384800325E-2</v>
      </c>
      <c r="G40" s="246">
        <v>0.14144517163082676</v>
      </c>
      <c r="H40" s="246">
        <v>8.4813677040203025E-2</v>
      </c>
      <c r="I40" s="246">
        <v>6.1306264191264857E-2</v>
      </c>
      <c r="J40" s="246">
        <v>0.13209563242954456</v>
      </c>
      <c r="K40" s="246">
        <v>0.12715373313743822</v>
      </c>
      <c r="L40" s="246">
        <v>1</v>
      </c>
    </row>
    <row r="41" spans="1:12" x14ac:dyDescent="0.35">
      <c r="A41" s="84" t="s">
        <v>108</v>
      </c>
      <c r="B41" s="257" t="s">
        <v>70</v>
      </c>
      <c r="C41" s="240">
        <v>950</v>
      </c>
      <c r="D41" s="240">
        <v>1900</v>
      </c>
      <c r="E41" s="240">
        <v>1440</v>
      </c>
      <c r="F41" s="240">
        <v>980</v>
      </c>
      <c r="G41" s="240">
        <v>2020</v>
      </c>
      <c r="H41" s="240">
        <v>1120</v>
      </c>
      <c r="I41" s="240">
        <v>2030</v>
      </c>
      <c r="J41" s="240">
        <v>2300</v>
      </c>
      <c r="K41" s="240">
        <v>2630</v>
      </c>
      <c r="L41" s="240">
        <v>15470</v>
      </c>
    </row>
    <row r="42" spans="1:12" ht="14.5" customHeight="1" x14ac:dyDescent="0.35">
      <c r="A42" s="84"/>
      <c r="B42" s="257" t="s">
        <v>455</v>
      </c>
      <c r="C42" s="24">
        <v>6.1409179056237877E-2</v>
      </c>
      <c r="D42" s="24">
        <v>0.12281835811247575</v>
      </c>
      <c r="E42" s="24">
        <v>9.3083387201034262E-2</v>
      </c>
      <c r="F42" s="24">
        <v>6.3348416289592757E-2</v>
      </c>
      <c r="G42" s="24">
        <v>0.13057530704589529</v>
      </c>
      <c r="H42" s="24">
        <v>7.2398190045248875E-2</v>
      </c>
      <c r="I42" s="24">
        <v>0.13122171945701358</v>
      </c>
      <c r="J42" s="24">
        <v>0.1486748545572075</v>
      </c>
      <c r="K42" s="24">
        <v>0.17000646412411119</v>
      </c>
      <c r="L42" s="337">
        <v>1</v>
      </c>
    </row>
    <row r="43" spans="1:12" ht="29" customHeight="1" x14ac:dyDescent="0.35">
      <c r="A43" s="338" t="s">
        <v>325</v>
      </c>
      <c r="B43" s="339" t="s">
        <v>70</v>
      </c>
      <c r="C43" s="262">
        <v>8660</v>
      </c>
      <c r="D43" s="262">
        <v>16270</v>
      </c>
      <c r="E43" s="262">
        <v>13220</v>
      </c>
      <c r="F43" s="262">
        <v>10250</v>
      </c>
      <c r="G43" s="262">
        <v>14410</v>
      </c>
      <c r="H43" s="262">
        <v>9210</v>
      </c>
      <c r="I43" s="262">
        <v>7920</v>
      </c>
      <c r="J43" s="262">
        <v>14890</v>
      </c>
      <c r="K43" s="262">
        <v>15180</v>
      </c>
      <c r="L43" s="262">
        <v>111550</v>
      </c>
    </row>
    <row r="44" spans="1:12" ht="29" x14ac:dyDescent="0.35">
      <c r="A44" s="348" t="s">
        <v>519</v>
      </c>
      <c r="B44" s="341" t="s">
        <v>455</v>
      </c>
      <c r="C44" s="337">
        <v>7.7633348274316449E-2</v>
      </c>
      <c r="D44" s="337">
        <v>0.14585387718511877</v>
      </c>
      <c r="E44" s="337">
        <v>0.11851187808157777</v>
      </c>
      <c r="F44" s="337">
        <v>9.1887046167637834E-2</v>
      </c>
      <c r="G44" s="337">
        <v>0.12917974002689378</v>
      </c>
      <c r="H44" s="337">
        <v>8.2563872702823851E-2</v>
      </c>
      <c r="I44" s="337">
        <v>7.09995517705065E-2</v>
      </c>
      <c r="J44" s="337">
        <v>0.13348274316450023</v>
      </c>
      <c r="K44" s="337">
        <v>0.13608247422680411</v>
      </c>
      <c r="L44" s="337">
        <v>1</v>
      </c>
    </row>
    <row r="45" spans="1:12" x14ac:dyDescent="0.35">
      <c r="A45" s="342" t="s">
        <v>110</v>
      </c>
      <c r="B45" s="261" t="s">
        <v>70</v>
      </c>
      <c r="C45" s="343">
        <v>33940</v>
      </c>
      <c r="D45" s="343">
        <v>79720</v>
      </c>
      <c r="E45" s="343">
        <v>61150</v>
      </c>
      <c r="F45" s="343">
        <v>47540</v>
      </c>
      <c r="G45" s="343">
        <v>60330</v>
      </c>
      <c r="H45" s="343">
        <v>44950</v>
      </c>
      <c r="I45" s="343">
        <v>44380</v>
      </c>
      <c r="J45" s="343">
        <v>63590</v>
      </c>
      <c r="K45" s="343">
        <v>53550</v>
      </c>
      <c r="L45" s="343">
        <v>494900</v>
      </c>
    </row>
    <row r="46" spans="1:12" x14ac:dyDescent="0.35">
      <c r="A46" s="342"/>
      <c r="B46" s="261" t="s">
        <v>455</v>
      </c>
      <c r="C46" s="263">
        <v>6.857951101232572E-2</v>
      </c>
      <c r="D46" s="263">
        <v>0.16108304708021823</v>
      </c>
      <c r="E46" s="263">
        <v>0.12356031521519499</v>
      </c>
      <c r="F46" s="263">
        <v>9.6059810062638917E-2</v>
      </c>
      <c r="G46" s="263">
        <v>0.12190341483127905</v>
      </c>
      <c r="H46" s="263">
        <v>9.0826429581733689E-2</v>
      </c>
      <c r="I46" s="263">
        <v>8.9674681753889679E-2</v>
      </c>
      <c r="J46" s="263">
        <v>0.12849060416245706</v>
      </c>
      <c r="K46" s="263">
        <v>0.10820367751060821</v>
      </c>
      <c r="L46" s="263">
        <v>1</v>
      </c>
    </row>
    <row r="47" spans="1:12" x14ac:dyDescent="0.35">
      <c r="A47" s="349"/>
      <c r="B47" s="261"/>
      <c r="C47" s="350"/>
      <c r="D47" s="350"/>
      <c r="E47" s="350"/>
      <c r="F47" s="350"/>
      <c r="G47" s="350"/>
      <c r="H47" s="350"/>
      <c r="I47" s="350"/>
      <c r="J47" s="350"/>
      <c r="K47" s="350"/>
      <c r="L47" s="350"/>
    </row>
    <row r="48" spans="1:12" x14ac:dyDescent="0.35">
      <c r="A48" s="344" t="s">
        <v>520</v>
      </c>
    </row>
    <row r="49" spans="1:12" x14ac:dyDescent="0.35">
      <c r="A49" s="344"/>
    </row>
    <row r="51" spans="1:12" ht="14.5" customHeight="1" x14ac:dyDescent="0.35">
      <c r="B51" s="249" t="s">
        <v>521</v>
      </c>
      <c r="C51" s="15"/>
      <c r="D51" s="15"/>
      <c r="E51" s="15"/>
      <c r="F51" s="15"/>
      <c r="G51" s="15"/>
      <c r="H51" s="15"/>
      <c r="I51" s="15"/>
      <c r="J51" s="15"/>
      <c r="K51" s="15"/>
      <c r="L51" s="15"/>
    </row>
    <row r="52" spans="1:12" ht="29" x14ac:dyDescent="0.35">
      <c r="A52" s="235" t="s">
        <v>503</v>
      </c>
      <c r="B52" s="252"/>
      <c r="C52" s="252" t="s">
        <v>504</v>
      </c>
      <c r="D52" s="252" t="s">
        <v>505</v>
      </c>
      <c r="E52" s="252" t="s">
        <v>506</v>
      </c>
      <c r="F52" s="252" t="s">
        <v>507</v>
      </c>
      <c r="G52" s="252" t="s">
        <v>508</v>
      </c>
      <c r="H52" s="252" t="s">
        <v>509</v>
      </c>
      <c r="I52" s="252" t="s">
        <v>510</v>
      </c>
      <c r="J52" s="252" t="s">
        <v>511</v>
      </c>
      <c r="K52" s="252" t="s">
        <v>512</v>
      </c>
      <c r="L52" s="252" t="s">
        <v>516</v>
      </c>
    </row>
    <row r="53" spans="1:12" x14ac:dyDescent="0.35">
      <c r="A53" s="84" t="s">
        <v>106</v>
      </c>
      <c r="B53" s="257" t="s">
        <v>70</v>
      </c>
      <c r="C53" s="240">
        <v>2010</v>
      </c>
      <c r="D53" s="240">
        <v>3800</v>
      </c>
      <c r="E53" s="240">
        <v>3100</v>
      </c>
      <c r="F53" s="240">
        <v>1880</v>
      </c>
      <c r="G53" s="240">
        <v>1890</v>
      </c>
      <c r="H53" s="240">
        <v>1750</v>
      </c>
      <c r="I53" s="240">
        <v>1640</v>
      </c>
      <c r="J53" s="240">
        <v>2670</v>
      </c>
      <c r="K53" s="240">
        <v>2650</v>
      </c>
      <c r="L53" s="240">
        <v>21390</v>
      </c>
    </row>
    <row r="54" spans="1:12" ht="14.5" customHeight="1" x14ac:dyDescent="0.35">
      <c r="A54" s="84"/>
      <c r="B54" s="257" t="s">
        <v>455</v>
      </c>
      <c r="C54" s="24">
        <v>9.3969144460028048E-2</v>
      </c>
      <c r="D54" s="24">
        <v>0.17765310892940628</v>
      </c>
      <c r="E54" s="24">
        <v>0.14492753623188406</v>
      </c>
      <c r="F54" s="24">
        <v>8.7891538101916786E-2</v>
      </c>
      <c r="G54" s="24">
        <v>8.8359046283309955E-2</v>
      </c>
      <c r="H54" s="24">
        <v>8.181393174380551E-2</v>
      </c>
      <c r="I54" s="24">
        <v>7.6671341748480601E-2</v>
      </c>
      <c r="J54" s="24">
        <v>0.12482468443197756</v>
      </c>
      <c r="K54" s="24">
        <v>0.12388966806919122</v>
      </c>
      <c r="L54" s="337">
        <v>1</v>
      </c>
    </row>
    <row r="55" spans="1:12" x14ac:dyDescent="0.35">
      <c r="A55" s="125" t="s">
        <v>107</v>
      </c>
      <c r="B55" s="259" t="s">
        <v>70</v>
      </c>
      <c r="C55" s="242">
        <v>7300</v>
      </c>
      <c r="D55" s="242">
        <v>11560</v>
      </c>
      <c r="E55" s="242">
        <v>9870</v>
      </c>
      <c r="F55" s="242">
        <v>7810</v>
      </c>
      <c r="G55" s="242">
        <v>11090</v>
      </c>
      <c r="H55" s="242">
        <v>6190</v>
      </c>
      <c r="I55" s="242">
        <v>4270</v>
      </c>
      <c r="J55" s="242">
        <v>10370</v>
      </c>
      <c r="K55" s="242">
        <v>9780</v>
      </c>
      <c r="L55" s="242">
        <v>78240</v>
      </c>
    </row>
    <row r="56" spans="1:12" ht="14.5" customHeight="1" x14ac:dyDescent="0.35">
      <c r="A56" s="125"/>
      <c r="B56" s="259" t="s">
        <v>455</v>
      </c>
      <c r="C56" s="246">
        <v>9.330265848670756E-2</v>
      </c>
      <c r="D56" s="246">
        <v>0.14775051124744376</v>
      </c>
      <c r="E56" s="246">
        <v>0.12615030674846625</v>
      </c>
      <c r="F56" s="246">
        <v>9.9821063394683024E-2</v>
      </c>
      <c r="G56" s="246">
        <v>0.14174335378323108</v>
      </c>
      <c r="H56" s="246">
        <v>7.9115541922290394E-2</v>
      </c>
      <c r="I56" s="246">
        <v>5.4575664621676893E-2</v>
      </c>
      <c r="J56" s="246">
        <v>0.13254089979550102</v>
      </c>
      <c r="K56" s="246">
        <v>0.125</v>
      </c>
      <c r="L56" s="246">
        <v>1</v>
      </c>
    </row>
    <row r="57" spans="1:12" x14ac:dyDescent="0.35">
      <c r="A57" s="84" t="s">
        <v>108</v>
      </c>
      <c r="B57" s="257" t="s">
        <v>70</v>
      </c>
      <c r="C57" s="240">
        <v>1180</v>
      </c>
      <c r="D57" s="240">
        <v>1890</v>
      </c>
      <c r="E57" s="240">
        <v>1310</v>
      </c>
      <c r="F57" s="240">
        <v>950</v>
      </c>
      <c r="G57" s="240">
        <v>1940</v>
      </c>
      <c r="H57" s="240">
        <v>1160</v>
      </c>
      <c r="I57" s="240">
        <v>2050</v>
      </c>
      <c r="J57" s="240">
        <v>2600</v>
      </c>
      <c r="K57" s="240">
        <v>2600</v>
      </c>
      <c r="L57" s="240">
        <v>15680</v>
      </c>
    </row>
    <row r="58" spans="1:12" ht="14.5" customHeight="1" x14ac:dyDescent="0.35">
      <c r="A58" s="84"/>
      <c r="B58" s="257" t="s">
        <v>455</v>
      </c>
      <c r="C58" s="24">
        <v>7.5255102040816327E-2</v>
      </c>
      <c r="D58" s="24">
        <v>0.12053571428571429</v>
      </c>
      <c r="E58" s="24">
        <v>8.3545918367346941E-2</v>
      </c>
      <c r="F58" s="24">
        <v>6.0586734693877549E-2</v>
      </c>
      <c r="G58" s="24">
        <v>0.12372448979591837</v>
      </c>
      <c r="H58" s="24">
        <v>7.3979591836734693E-2</v>
      </c>
      <c r="I58" s="24">
        <v>0.13073979591836735</v>
      </c>
      <c r="J58" s="24">
        <v>0.16581632653061223</v>
      </c>
      <c r="K58" s="24">
        <v>0.16581632653061223</v>
      </c>
      <c r="L58" s="337">
        <v>1</v>
      </c>
    </row>
    <row r="59" spans="1:12" ht="29" x14ac:dyDescent="0.35">
      <c r="A59" s="338" t="s">
        <v>325</v>
      </c>
      <c r="B59" s="339" t="s">
        <v>70</v>
      </c>
      <c r="C59" s="262">
        <v>10490</v>
      </c>
      <c r="D59" s="262">
        <v>17250</v>
      </c>
      <c r="E59" s="262">
        <v>14280</v>
      </c>
      <c r="F59" s="262">
        <v>10640</v>
      </c>
      <c r="G59" s="262">
        <v>14920</v>
      </c>
      <c r="H59" s="262">
        <v>9100</v>
      </c>
      <c r="I59" s="262">
        <v>7960</v>
      </c>
      <c r="J59" s="262">
        <v>15640</v>
      </c>
      <c r="K59" s="262">
        <v>15030</v>
      </c>
      <c r="L59" s="262">
        <v>115310</v>
      </c>
    </row>
    <row r="60" spans="1:12" ht="29" x14ac:dyDescent="0.35">
      <c r="A60" s="348" t="s">
        <v>522</v>
      </c>
      <c r="B60" s="341" t="s">
        <v>455</v>
      </c>
      <c r="C60" s="337">
        <v>9.0972161998092105E-2</v>
      </c>
      <c r="D60" s="337">
        <v>0.14959673922469863</v>
      </c>
      <c r="E60" s="337">
        <v>0.12384008325383748</v>
      </c>
      <c r="F60" s="337">
        <v>9.2273003208741655E-2</v>
      </c>
      <c r="G60" s="337">
        <v>0.12939033908594225</v>
      </c>
      <c r="H60" s="337">
        <v>7.8917700112739575E-2</v>
      </c>
      <c r="I60" s="337">
        <v>6.9031306911802967E-2</v>
      </c>
      <c r="J60" s="337">
        <v>0.13563437689706009</v>
      </c>
      <c r="K60" s="337">
        <v>0.13034428930708525</v>
      </c>
      <c r="L60" s="337">
        <v>1</v>
      </c>
    </row>
    <row r="61" spans="1:12" x14ac:dyDescent="0.35">
      <c r="A61" s="342" t="s">
        <v>110</v>
      </c>
      <c r="B61" s="261" t="s">
        <v>70</v>
      </c>
      <c r="C61" s="343">
        <v>38370</v>
      </c>
      <c r="D61" s="343">
        <v>80990</v>
      </c>
      <c r="E61" s="343">
        <v>63660</v>
      </c>
      <c r="F61" s="343">
        <v>48080</v>
      </c>
      <c r="G61" s="343">
        <v>60950</v>
      </c>
      <c r="H61" s="343">
        <v>46450</v>
      </c>
      <c r="I61" s="343">
        <v>46360</v>
      </c>
      <c r="J61" s="343">
        <v>65290</v>
      </c>
      <c r="K61" s="343">
        <v>54220</v>
      </c>
      <c r="L61" s="343">
        <v>504370</v>
      </c>
    </row>
    <row r="62" spans="1:12" x14ac:dyDescent="0.35">
      <c r="A62" s="342"/>
      <c r="B62" s="261" t="s">
        <v>455</v>
      </c>
      <c r="C62" s="263">
        <v>7.6075103594583346E-2</v>
      </c>
      <c r="D62" s="263">
        <v>0.16057656085810021</v>
      </c>
      <c r="E62" s="263">
        <v>0.12621686460336656</v>
      </c>
      <c r="F62" s="263">
        <v>9.5326843388782043E-2</v>
      </c>
      <c r="G62" s="263">
        <v>0.12084382496976426</v>
      </c>
      <c r="H62" s="263">
        <v>9.2095088922814594E-2</v>
      </c>
      <c r="I62" s="263">
        <v>9.1916648492178357E-2</v>
      </c>
      <c r="J62" s="263">
        <v>0.12944861906933403</v>
      </c>
      <c r="K62" s="263">
        <v>0.10750044610107659</v>
      </c>
      <c r="L62" s="263">
        <v>1</v>
      </c>
    </row>
    <row r="64" spans="1:12" x14ac:dyDescent="0.35">
      <c r="A64" s="344" t="s">
        <v>523</v>
      </c>
    </row>
    <row r="65" spans="1:12" x14ac:dyDescent="0.35">
      <c r="A65" s="344"/>
    </row>
    <row r="67" spans="1:12" ht="14.5" customHeight="1" x14ac:dyDescent="0.35">
      <c r="B67" s="249" t="s">
        <v>524</v>
      </c>
      <c r="C67" s="15"/>
      <c r="D67" s="15"/>
      <c r="E67" s="15"/>
      <c r="F67" s="15"/>
      <c r="G67" s="15"/>
      <c r="H67" s="15"/>
      <c r="I67" s="15"/>
      <c r="J67" s="15"/>
      <c r="K67" s="15"/>
      <c r="L67" s="15"/>
    </row>
    <row r="68" spans="1:12" ht="29" x14ac:dyDescent="0.35">
      <c r="A68" s="235" t="s">
        <v>503</v>
      </c>
      <c r="B68" s="252"/>
      <c r="C68" s="252" t="s">
        <v>504</v>
      </c>
      <c r="D68" s="252" t="s">
        <v>505</v>
      </c>
      <c r="E68" s="252" t="s">
        <v>506</v>
      </c>
      <c r="F68" s="252" t="s">
        <v>507</v>
      </c>
      <c r="G68" s="252" t="s">
        <v>508</v>
      </c>
      <c r="H68" s="252" t="s">
        <v>509</v>
      </c>
      <c r="I68" s="252" t="s">
        <v>510</v>
      </c>
      <c r="J68" s="252" t="s">
        <v>511</v>
      </c>
      <c r="K68" s="252" t="s">
        <v>512</v>
      </c>
      <c r="L68" s="252" t="s">
        <v>516</v>
      </c>
    </row>
    <row r="69" spans="1:12" x14ac:dyDescent="0.35">
      <c r="A69" s="84" t="s">
        <v>106</v>
      </c>
      <c r="B69" s="257" t="s">
        <v>70</v>
      </c>
      <c r="C69" s="240">
        <v>1680</v>
      </c>
      <c r="D69" s="240">
        <v>3040</v>
      </c>
      <c r="E69" s="240">
        <v>2570</v>
      </c>
      <c r="F69" s="240">
        <v>1660</v>
      </c>
      <c r="G69" s="240">
        <v>1850</v>
      </c>
      <c r="H69" s="240">
        <v>1620</v>
      </c>
      <c r="I69" s="240">
        <v>1320</v>
      </c>
      <c r="J69" s="240">
        <v>2080</v>
      </c>
      <c r="K69" s="240">
        <v>2400</v>
      </c>
      <c r="L69" s="240">
        <v>18220</v>
      </c>
    </row>
    <row r="70" spans="1:12" ht="14.5" customHeight="1" x14ac:dyDescent="0.35">
      <c r="A70" s="84"/>
      <c r="B70" s="257" t="s">
        <v>455</v>
      </c>
      <c r="C70" s="24">
        <v>9.2206366630076836E-2</v>
      </c>
      <c r="D70" s="24">
        <v>0.16684961580680571</v>
      </c>
      <c r="E70" s="24">
        <v>0.14105378704720087</v>
      </c>
      <c r="F70" s="24">
        <v>9.110867178924259E-2</v>
      </c>
      <c r="G70" s="24">
        <v>0.10153677277716795</v>
      </c>
      <c r="H70" s="24">
        <v>8.8913282107574099E-2</v>
      </c>
      <c r="I70" s="24">
        <v>7.2447859495060371E-2</v>
      </c>
      <c r="J70" s="24">
        <v>0.11416026344676181</v>
      </c>
      <c r="K70" s="24">
        <v>0.13172338090010977</v>
      </c>
      <c r="L70" s="337">
        <v>1</v>
      </c>
    </row>
    <row r="71" spans="1:12" x14ac:dyDescent="0.35">
      <c r="A71" s="125" t="s">
        <v>107</v>
      </c>
      <c r="B71" s="259" t="s">
        <v>70</v>
      </c>
      <c r="C71" s="242">
        <v>5340</v>
      </c>
      <c r="D71" s="242">
        <v>10190</v>
      </c>
      <c r="E71" s="242">
        <v>8790</v>
      </c>
      <c r="F71" s="242">
        <v>7430</v>
      </c>
      <c r="G71" s="242">
        <v>11530</v>
      </c>
      <c r="H71" s="242">
        <v>6880</v>
      </c>
      <c r="I71" s="242">
        <v>4510</v>
      </c>
      <c r="J71" s="242">
        <v>10450</v>
      </c>
      <c r="K71" s="242">
        <v>8780</v>
      </c>
      <c r="L71" s="242">
        <v>73900</v>
      </c>
    </row>
    <row r="72" spans="1:12" ht="14.5" customHeight="1" x14ac:dyDescent="0.35">
      <c r="A72" s="125"/>
      <c r="B72" s="259" t="s">
        <v>455</v>
      </c>
      <c r="C72" s="246">
        <v>7.2259810554803794E-2</v>
      </c>
      <c r="D72" s="246">
        <v>0.13788903924221921</v>
      </c>
      <c r="E72" s="246">
        <v>0.11894451962110961</v>
      </c>
      <c r="F72" s="246">
        <v>0.10054127198917456</v>
      </c>
      <c r="G72" s="246">
        <v>0.15602165087956699</v>
      </c>
      <c r="H72" s="246">
        <v>9.3098782138024361E-2</v>
      </c>
      <c r="I72" s="246">
        <v>6.1028416779431667E-2</v>
      </c>
      <c r="J72" s="246">
        <v>0.14140730717185385</v>
      </c>
      <c r="K72" s="246">
        <v>0.11880920162381597</v>
      </c>
      <c r="L72" s="246">
        <v>1</v>
      </c>
    </row>
    <row r="73" spans="1:12" x14ac:dyDescent="0.35">
      <c r="A73" s="84" t="s">
        <v>108</v>
      </c>
      <c r="B73" s="257" t="s">
        <v>70</v>
      </c>
      <c r="C73" s="240">
        <v>990</v>
      </c>
      <c r="D73" s="240">
        <v>2110</v>
      </c>
      <c r="E73" s="240">
        <v>1170</v>
      </c>
      <c r="F73" s="240">
        <v>1170</v>
      </c>
      <c r="G73" s="240">
        <v>1760</v>
      </c>
      <c r="H73" s="240">
        <v>1210</v>
      </c>
      <c r="I73" s="240">
        <v>1940</v>
      </c>
      <c r="J73" s="240">
        <v>2560</v>
      </c>
      <c r="K73" s="240">
        <v>2710</v>
      </c>
      <c r="L73" s="240">
        <v>15620</v>
      </c>
    </row>
    <row r="74" spans="1:12" ht="14.5" customHeight="1" x14ac:dyDescent="0.35">
      <c r="A74" s="84"/>
      <c r="B74" s="257" t="s">
        <v>455</v>
      </c>
      <c r="C74" s="24">
        <v>6.3380281690140844E-2</v>
      </c>
      <c r="D74" s="24">
        <v>0.1350832266325224</v>
      </c>
      <c r="E74" s="24">
        <v>7.4903969270166459E-2</v>
      </c>
      <c r="F74" s="24">
        <v>7.4903969270166459E-2</v>
      </c>
      <c r="G74" s="24">
        <v>0.11267605633802817</v>
      </c>
      <c r="H74" s="24">
        <v>7.746478873239436E-2</v>
      </c>
      <c r="I74" s="24">
        <v>0.12419974391805377</v>
      </c>
      <c r="J74" s="24">
        <v>0.16389244558258642</v>
      </c>
      <c r="K74" s="24">
        <v>0.17349551856594111</v>
      </c>
      <c r="L74" s="337">
        <v>1</v>
      </c>
    </row>
    <row r="75" spans="1:12" ht="29" x14ac:dyDescent="0.35">
      <c r="A75" s="338" t="s">
        <v>325</v>
      </c>
      <c r="B75" s="339" t="s">
        <v>70</v>
      </c>
      <c r="C75" s="262">
        <v>8010</v>
      </c>
      <c r="D75" s="262">
        <v>15340</v>
      </c>
      <c r="E75" s="262">
        <v>12530</v>
      </c>
      <c r="F75" s="262">
        <v>10260</v>
      </c>
      <c r="G75" s="262">
        <v>15140</v>
      </c>
      <c r="H75" s="262">
        <v>9710</v>
      </c>
      <c r="I75" s="262">
        <v>7770</v>
      </c>
      <c r="J75" s="262">
        <v>15090</v>
      </c>
      <c r="K75" s="262">
        <v>13890</v>
      </c>
      <c r="L75" s="262">
        <v>107740</v>
      </c>
    </row>
    <row r="76" spans="1:12" ht="29" x14ac:dyDescent="0.35">
      <c r="A76" s="348" t="s">
        <v>525</v>
      </c>
      <c r="B76" s="341" t="s">
        <v>455</v>
      </c>
      <c r="C76" s="337">
        <v>7.4345646927789125E-2</v>
      </c>
      <c r="D76" s="337">
        <v>0.14237980322999813</v>
      </c>
      <c r="E76" s="337">
        <v>0.11629849638017449</v>
      </c>
      <c r="F76" s="337">
        <v>9.5229255615370337E-2</v>
      </c>
      <c r="G76" s="337">
        <v>0.14052348245776869</v>
      </c>
      <c r="H76" s="337">
        <v>9.0124373491739379E-2</v>
      </c>
      <c r="I76" s="337">
        <v>7.2118062001113786E-2</v>
      </c>
      <c r="J76" s="337">
        <v>0.14005940226471134</v>
      </c>
      <c r="K76" s="337">
        <v>0.12892147763133469</v>
      </c>
      <c r="L76" s="337">
        <v>1</v>
      </c>
    </row>
    <row r="77" spans="1:12" x14ac:dyDescent="0.35">
      <c r="A77" s="342" t="s">
        <v>110</v>
      </c>
      <c r="B77" s="261" t="s">
        <v>70</v>
      </c>
      <c r="C77" s="343">
        <v>35550</v>
      </c>
      <c r="D77" s="343">
        <v>79490</v>
      </c>
      <c r="E77" s="343">
        <v>62570</v>
      </c>
      <c r="F77" s="343">
        <v>48140</v>
      </c>
      <c r="G77" s="343">
        <v>61540</v>
      </c>
      <c r="H77" s="343">
        <v>45870</v>
      </c>
      <c r="I77" s="343">
        <v>45530</v>
      </c>
      <c r="J77" s="343">
        <v>65090</v>
      </c>
      <c r="K77" s="343">
        <v>51540</v>
      </c>
      <c r="L77" s="343">
        <v>495320</v>
      </c>
    </row>
    <row r="78" spans="1:12" x14ac:dyDescent="0.35">
      <c r="A78" s="342"/>
      <c r="B78" s="261" t="s">
        <v>455</v>
      </c>
      <c r="C78" s="263">
        <v>7.1771783897278521E-2</v>
      </c>
      <c r="D78" s="263">
        <v>0.16048211257368974</v>
      </c>
      <c r="E78" s="263">
        <v>0.12632237745295971</v>
      </c>
      <c r="F78" s="263">
        <v>9.7189695550351285E-2</v>
      </c>
      <c r="G78" s="263">
        <v>0.12424291367196963</v>
      </c>
      <c r="H78" s="263">
        <v>9.2606799644674151E-2</v>
      </c>
      <c r="I78" s="263">
        <v>9.1920374707259958E-2</v>
      </c>
      <c r="J78" s="263">
        <v>0.13140999757732374</v>
      </c>
      <c r="K78" s="263">
        <v>0.10405394492449326</v>
      </c>
      <c r="L78" s="263">
        <v>1</v>
      </c>
    </row>
    <row r="80" spans="1:12" ht="18.5" x14ac:dyDescent="0.45">
      <c r="A80" s="344" t="s">
        <v>526</v>
      </c>
      <c r="B80" s="351"/>
      <c r="C80" s="320"/>
      <c r="D80" s="320"/>
      <c r="E80" s="320"/>
      <c r="F80" s="320"/>
      <c r="G80" s="320"/>
      <c r="H80" s="320"/>
      <c r="I80" s="53"/>
      <c r="L80" s="65"/>
    </row>
    <row r="82" spans="1:1" x14ac:dyDescent="0.35">
      <c r="A82" s="7" t="s">
        <v>84</v>
      </c>
    </row>
  </sheetData>
  <mergeCells count="25">
    <mergeCell ref="A77:A78"/>
    <mergeCell ref="A57:A58"/>
    <mergeCell ref="A61:A62"/>
    <mergeCell ref="B67:L67"/>
    <mergeCell ref="A69:A70"/>
    <mergeCell ref="A71:A72"/>
    <mergeCell ref="A73:A74"/>
    <mergeCell ref="A39:A40"/>
    <mergeCell ref="A41:A42"/>
    <mergeCell ref="A45:A46"/>
    <mergeCell ref="B51:L51"/>
    <mergeCell ref="A53:A54"/>
    <mergeCell ref="A55:A56"/>
    <mergeCell ref="A21:A22"/>
    <mergeCell ref="A23:A24"/>
    <mergeCell ref="A25:A26"/>
    <mergeCell ref="A29:A30"/>
    <mergeCell ref="B35:L35"/>
    <mergeCell ref="A37:A38"/>
    <mergeCell ref="B3:L3"/>
    <mergeCell ref="A5:A6"/>
    <mergeCell ref="A7:A8"/>
    <mergeCell ref="A9:A10"/>
    <mergeCell ref="A13:A14"/>
    <mergeCell ref="B19:L19"/>
  </mergeCells>
  <hyperlinks>
    <hyperlink ref="A82" location="Index!A1" display="Back to index" xr:uid="{931A6088-C010-46B0-8163-2E9AC01E2845}"/>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E5AD0-BD3B-4E71-9B00-7C6F6A0A294E}">
  <dimension ref="A1:Q27"/>
  <sheetViews>
    <sheetView zoomScaleNormal="100" workbookViewId="0">
      <selection activeCell="A74" sqref="A74"/>
    </sheetView>
  </sheetViews>
  <sheetFormatPr defaultColWidth="8.81640625" defaultRowHeight="14.5" x14ac:dyDescent="0.35"/>
  <cols>
    <col min="1" max="1" width="43.453125" style="2" customWidth="1"/>
    <col min="2" max="4" width="11.81640625" style="2" customWidth="1"/>
    <col min="5" max="16384" width="8.81640625" style="2"/>
  </cols>
  <sheetData>
    <row r="1" spans="1:8" x14ac:dyDescent="0.35">
      <c r="A1" s="352" t="s">
        <v>527</v>
      </c>
    </row>
    <row r="3" spans="1:8" x14ac:dyDescent="0.35">
      <c r="A3" s="58"/>
      <c r="B3" s="252" t="s">
        <v>528</v>
      </c>
      <c r="C3" s="252" t="s">
        <v>529</v>
      </c>
      <c r="D3" s="252" t="s">
        <v>530</v>
      </c>
    </row>
    <row r="4" spans="1:8" x14ac:dyDescent="0.35">
      <c r="A4" s="88" t="s">
        <v>106</v>
      </c>
      <c r="B4" s="24">
        <v>0.22634665843494367</v>
      </c>
      <c r="C4" s="24">
        <v>0.15646196979289137</v>
      </c>
      <c r="D4" s="24">
        <v>0.11715867158671586</v>
      </c>
      <c r="E4" s="353"/>
      <c r="F4" s="353"/>
      <c r="G4" s="353"/>
    </row>
    <row r="5" spans="1:8" x14ac:dyDescent="0.35">
      <c r="A5" s="166" t="s">
        <v>107</v>
      </c>
      <c r="B5" s="246">
        <v>0.23979613506052241</v>
      </c>
      <c r="C5" s="246">
        <v>0.15646196979289137</v>
      </c>
      <c r="D5" s="246">
        <v>0.11715867158671586</v>
      </c>
      <c r="E5" s="353"/>
      <c r="F5" s="353"/>
      <c r="G5" s="353"/>
    </row>
    <row r="6" spans="1:8" x14ac:dyDescent="0.35">
      <c r="A6" s="88" t="s">
        <v>108</v>
      </c>
      <c r="B6" s="24">
        <v>0.15440622646246549</v>
      </c>
      <c r="C6" s="24">
        <v>0.169998166147075</v>
      </c>
      <c r="D6" s="24">
        <v>0.16538090646094503</v>
      </c>
      <c r="E6" s="353"/>
      <c r="F6" s="353"/>
      <c r="G6" s="353"/>
    </row>
    <row r="7" spans="1:8" x14ac:dyDescent="0.35">
      <c r="A7" s="175" t="s">
        <v>110</v>
      </c>
      <c r="B7" s="263">
        <v>0.25503865171669338</v>
      </c>
      <c r="C7" s="263">
        <v>0.2122396653064495</v>
      </c>
      <c r="D7" s="263">
        <v>0.16234112286498442</v>
      </c>
      <c r="E7" s="354"/>
      <c r="F7" s="354"/>
      <c r="G7" s="354"/>
      <c r="H7" s="355"/>
    </row>
    <row r="10" spans="1:8" x14ac:dyDescent="0.35">
      <c r="A10" s="29"/>
    </row>
    <row r="21" spans="1:17" ht="21" x14ac:dyDescent="0.5">
      <c r="A21" s="169"/>
      <c r="Q21" s="39"/>
    </row>
    <row r="22" spans="1:17" x14ac:dyDescent="0.35">
      <c r="B22" s="7"/>
    </row>
    <row r="23" spans="1:17" x14ac:dyDescent="0.35">
      <c r="B23" s="115"/>
      <c r="C23" s="115"/>
      <c r="D23" s="115"/>
      <c r="E23" s="115"/>
      <c r="F23" s="115"/>
      <c r="G23" s="115"/>
      <c r="H23" s="115"/>
      <c r="I23" s="115"/>
      <c r="J23" s="115"/>
      <c r="K23" s="115"/>
      <c r="L23" s="115"/>
    </row>
    <row r="24" spans="1:17" x14ac:dyDescent="0.35">
      <c r="A24" s="115"/>
      <c r="B24" s="115"/>
      <c r="C24" s="115"/>
      <c r="D24" s="115"/>
      <c r="E24" s="115"/>
      <c r="F24" s="115"/>
      <c r="G24" s="115"/>
      <c r="H24" s="115"/>
      <c r="I24" s="115"/>
      <c r="J24" s="115"/>
      <c r="K24" s="115"/>
      <c r="L24" s="115"/>
    </row>
    <row r="25" spans="1:17" x14ac:dyDescent="0.35">
      <c r="A25" s="115"/>
      <c r="B25" s="115"/>
      <c r="C25" s="115"/>
      <c r="D25" s="115"/>
      <c r="E25" s="115"/>
      <c r="F25" s="115"/>
      <c r="G25" s="115"/>
      <c r="H25" s="115"/>
      <c r="I25" s="115"/>
      <c r="J25" s="115"/>
      <c r="K25" s="115"/>
      <c r="L25" s="115"/>
    </row>
    <row r="27" spans="1:17" x14ac:dyDescent="0.35">
      <c r="A27" s="224" t="s">
        <v>84</v>
      </c>
    </row>
  </sheetData>
  <hyperlinks>
    <hyperlink ref="A27" location="Index!A1" display="Back to index" xr:uid="{AC3236B3-2195-42A4-91C9-26EC270879A9}"/>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2EC1-8F61-4097-AD18-2324E76CE896}">
  <dimension ref="A1:AE50"/>
  <sheetViews>
    <sheetView zoomScaleNormal="100" workbookViewId="0">
      <pane xSplit="2" topLeftCell="C1" activePane="topRight" state="frozen"/>
      <selection activeCell="A74" sqref="A74"/>
      <selection pane="topRight" activeCell="A74" sqref="A74"/>
    </sheetView>
  </sheetViews>
  <sheetFormatPr defaultColWidth="8.81640625" defaultRowHeight="14.5" x14ac:dyDescent="0.35"/>
  <cols>
    <col min="1" max="2" width="27.54296875" style="2" customWidth="1"/>
    <col min="3" max="9" width="13.08984375" style="2" customWidth="1"/>
    <col min="10" max="16384" width="8.81640625" style="2"/>
  </cols>
  <sheetData>
    <row r="1" spans="1:14" x14ac:dyDescent="0.35">
      <c r="A1" s="3" t="s">
        <v>531</v>
      </c>
    </row>
    <row r="3" spans="1:14" ht="43.5" x14ac:dyDescent="0.35">
      <c r="A3" s="18" t="s">
        <v>98</v>
      </c>
      <c r="B3" s="309" t="s">
        <v>337</v>
      </c>
      <c r="C3" s="252" t="s">
        <v>532</v>
      </c>
      <c r="D3" s="252" t="s">
        <v>533</v>
      </c>
      <c r="E3" s="252" t="s">
        <v>534</v>
      </c>
      <c r="F3" s="252" t="s">
        <v>535</v>
      </c>
      <c r="G3" s="252" t="s">
        <v>536</v>
      </c>
      <c r="H3" s="252" t="s">
        <v>537</v>
      </c>
      <c r="I3" s="252" t="s">
        <v>538</v>
      </c>
      <c r="N3" s="7"/>
    </row>
    <row r="4" spans="1:14" ht="14.5" customHeight="1" x14ac:dyDescent="0.35">
      <c r="A4" s="84" t="s">
        <v>106</v>
      </c>
      <c r="B4" s="144" t="s">
        <v>471</v>
      </c>
      <c r="C4" s="24">
        <v>0.66800000000000004</v>
      </c>
      <c r="D4" s="24">
        <v>0.64200000000000002</v>
      </c>
      <c r="E4" s="24">
        <v>0.64300000000000002</v>
      </c>
      <c r="F4" s="24">
        <v>0.64</v>
      </c>
      <c r="G4" s="24">
        <v>0.61199999999999999</v>
      </c>
      <c r="H4" s="257" t="s">
        <v>539</v>
      </c>
      <c r="I4" s="257" t="s">
        <v>540</v>
      </c>
      <c r="J4" s="290"/>
      <c r="K4" s="290"/>
    </row>
    <row r="5" spans="1:14" x14ac:dyDescent="0.35">
      <c r="A5" s="84"/>
      <c r="B5" s="144" t="s">
        <v>472</v>
      </c>
      <c r="C5" s="24">
        <v>0.77300000000000002</v>
      </c>
      <c r="D5" s="24">
        <v>0.749</v>
      </c>
      <c r="E5" s="24">
        <v>0.74900000000000011</v>
      </c>
      <c r="F5" s="24">
        <v>0.77300000000000002</v>
      </c>
      <c r="G5" s="24">
        <v>0.74099999999999999</v>
      </c>
      <c r="H5" s="257" t="s">
        <v>541</v>
      </c>
      <c r="I5" s="257" t="s">
        <v>541</v>
      </c>
      <c r="J5" s="290"/>
      <c r="K5" s="290"/>
      <c r="L5" s="3"/>
    </row>
    <row r="6" spans="1:14" x14ac:dyDescent="0.35">
      <c r="A6" s="84"/>
      <c r="B6" s="144" t="s">
        <v>473</v>
      </c>
      <c r="C6" s="24">
        <v>0.67500000000000004</v>
      </c>
      <c r="D6" s="24">
        <v>0.72899999999999998</v>
      </c>
      <c r="E6" s="24">
        <v>0.79200000000000004</v>
      </c>
      <c r="F6" s="24">
        <v>0.48100000000000004</v>
      </c>
      <c r="G6" s="24">
        <v>0.60099999999999998</v>
      </c>
      <c r="H6" s="257" t="s">
        <v>542</v>
      </c>
      <c r="I6" s="257" t="s">
        <v>543</v>
      </c>
      <c r="J6" s="290"/>
      <c r="K6" s="290"/>
    </row>
    <row r="7" spans="1:14" ht="14.5" customHeight="1" x14ac:dyDescent="0.35">
      <c r="A7" s="84"/>
      <c r="B7" s="144" t="s">
        <v>474</v>
      </c>
      <c r="C7" s="24">
        <v>0.69199999999999995</v>
      </c>
      <c r="D7" s="24">
        <v>0.66600000000000004</v>
      </c>
      <c r="E7" s="24">
        <v>0.66599999999999993</v>
      </c>
      <c r="F7" s="24">
        <v>0.66799999999999993</v>
      </c>
      <c r="G7" s="24">
        <v>0.64402689778840405</v>
      </c>
      <c r="H7" s="257" t="s">
        <v>544</v>
      </c>
      <c r="I7" s="257" t="s">
        <v>545</v>
      </c>
      <c r="J7" s="290"/>
      <c r="K7" s="290"/>
    </row>
    <row r="8" spans="1:14" ht="14.5" customHeight="1" x14ac:dyDescent="0.35">
      <c r="A8" s="312" t="s">
        <v>107</v>
      </c>
      <c r="B8" s="278" t="s">
        <v>471</v>
      </c>
      <c r="C8" s="161">
        <v>0.71799999999999997</v>
      </c>
      <c r="D8" s="161">
        <v>0.73399999999999999</v>
      </c>
      <c r="E8" s="161">
        <v>0.69</v>
      </c>
      <c r="F8" s="161">
        <v>0.69900000000000007</v>
      </c>
      <c r="G8" s="161">
        <v>0.68891396668497162</v>
      </c>
      <c r="H8" s="356" t="s">
        <v>546</v>
      </c>
      <c r="I8" s="356" t="s">
        <v>547</v>
      </c>
      <c r="J8" s="290"/>
      <c r="K8" s="290"/>
    </row>
    <row r="9" spans="1:14" x14ac:dyDescent="0.35">
      <c r="A9" s="312"/>
      <c r="B9" s="278" t="s">
        <v>472</v>
      </c>
      <c r="C9" s="161">
        <v>0.77600000000000002</v>
      </c>
      <c r="D9" s="161">
        <v>0.73399999999999999</v>
      </c>
      <c r="E9" s="161">
        <v>0.748</v>
      </c>
      <c r="F9" s="161">
        <v>0.748</v>
      </c>
      <c r="G9" s="161">
        <v>0.73971745439469327</v>
      </c>
      <c r="H9" s="356" t="s">
        <v>548</v>
      </c>
      <c r="I9" s="356" t="s">
        <v>549</v>
      </c>
      <c r="J9" s="290"/>
      <c r="K9" s="290"/>
    </row>
    <row r="10" spans="1:14" x14ac:dyDescent="0.35">
      <c r="A10" s="312"/>
      <c r="B10" s="278" t="s">
        <v>473</v>
      </c>
      <c r="C10" s="161">
        <v>0.78</v>
      </c>
      <c r="D10" s="161">
        <v>0.70299999999999996</v>
      </c>
      <c r="E10" s="161">
        <v>0.70499999999999996</v>
      </c>
      <c r="F10" s="161">
        <v>0.69900000000000007</v>
      </c>
      <c r="G10" s="161">
        <v>0.68332558139534871</v>
      </c>
      <c r="H10" s="356" t="s">
        <v>550</v>
      </c>
      <c r="I10" s="356" t="s">
        <v>551</v>
      </c>
      <c r="J10" s="290"/>
      <c r="K10" s="290"/>
    </row>
    <row r="11" spans="1:14" ht="14.5" customHeight="1" x14ac:dyDescent="0.35">
      <c r="A11" s="312"/>
      <c r="B11" s="278" t="s">
        <v>474</v>
      </c>
      <c r="C11" s="161">
        <v>0.72299999999999998</v>
      </c>
      <c r="D11" s="161">
        <v>0.73399999999999999</v>
      </c>
      <c r="E11" s="161">
        <v>0.71200000000000008</v>
      </c>
      <c r="F11" s="161">
        <v>0.71900000000000008</v>
      </c>
      <c r="G11" s="161">
        <v>0.71249397474211895</v>
      </c>
      <c r="H11" s="356" t="s">
        <v>552</v>
      </c>
      <c r="I11" s="356" t="s">
        <v>553</v>
      </c>
      <c r="J11" s="290"/>
      <c r="K11" s="290"/>
    </row>
    <row r="12" spans="1:14" ht="14.5" customHeight="1" x14ac:dyDescent="0.35">
      <c r="A12" s="84" t="s">
        <v>108</v>
      </c>
      <c r="B12" s="144" t="s">
        <v>471</v>
      </c>
      <c r="C12" s="24">
        <v>0.76300000000000001</v>
      </c>
      <c r="D12" s="24">
        <v>0.755</v>
      </c>
      <c r="E12" s="24">
        <v>0.7390000000000001</v>
      </c>
      <c r="F12" s="24">
        <v>0.70299999999999996</v>
      </c>
      <c r="G12" s="24">
        <v>0.82133383233532942</v>
      </c>
      <c r="H12" s="257" t="s">
        <v>554</v>
      </c>
      <c r="I12" s="257" t="s">
        <v>555</v>
      </c>
      <c r="J12" s="290"/>
      <c r="K12" s="290"/>
    </row>
    <row r="13" spans="1:14" x14ac:dyDescent="0.35">
      <c r="A13" s="84"/>
      <c r="B13" s="144" t="s">
        <v>472</v>
      </c>
      <c r="C13" s="24">
        <v>0.76500000000000001</v>
      </c>
      <c r="D13" s="24">
        <v>0.77600000000000002</v>
      </c>
      <c r="E13" s="24">
        <v>0.77400000000000002</v>
      </c>
      <c r="F13" s="24">
        <v>0.73599999999999999</v>
      </c>
      <c r="G13" s="24">
        <v>0.63937350246652569</v>
      </c>
      <c r="H13" s="257" t="s">
        <v>551</v>
      </c>
      <c r="I13" s="257" t="s">
        <v>556</v>
      </c>
      <c r="J13" s="290"/>
      <c r="K13" s="290"/>
    </row>
    <row r="14" spans="1:14" x14ac:dyDescent="0.35">
      <c r="A14" s="84"/>
      <c r="B14" s="144" t="s">
        <v>473</v>
      </c>
      <c r="C14" s="24">
        <v>0.69599999999999995</v>
      </c>
      <c r="D14" s="24">
        <v>0.58199999999999996</v>
      </c>
      <c r="E14" s="24">
        <v>0.59299999999999997</v>
      </c>
      <c r="F14" s="24">
        <v>0.64800000000000002</v>
      </c>
      <c r="G14" s="24">
        <v>0.52586141304347833</v>
      </c>
      <c r="H14" s="257" t="s">
        <v>557</v>
      </c>
      <c r="I14" s="257" t="s">
        <v>558</v>
      </c>
      <c r="J14" s="290"/>
      <c r="K14" s="290"/>
    </row>
    <row r="15" spans="1:14" ht="14.5" customHeight="1" x14ac:dyDescent="0.35">
      <c r="A15" s="84"/>
      <c r="B15" s="144" t="s">
        <v>474</v>
      </c>
      <c r="C15" s="24">
        <v>0.75600000000000001</v>
      </c>
      <c r="D15" s="24">
        <v>0.75800000000000001</v>
      </c>
      <c r="E15" s="24">
        <v>0.75</v>
      </c>
      <c r="F15" s="24">
        <v>0.71599999999999997</v>
      </c>
      <c r="G15" s="24">
        <v>0.67186924643584522</v>
      </c>
      <c r="H15" s="257" t="s">
        <v>559</v>
      </c>
      <c r="I15" s="257" t="s">
        <v>560</v>
      </c>
      <c r="J15" s="290"/>
      <c r="K15" s="290"/>
    </row>
    <row r="16" spans="1:14" ht="14.5" customHeight="1" x14ac:dyDescent="0.35">
      <c r="A16" s="313" t="s">
        <v>109</v>
      </c>
      <c r="B16" s="281" t="s">
        <v>471</v>
      </c>
      <c r="C16" s="177">
        <v>0.72996716677538598</v>
      </c>
      <c r="D16" s="177">
        <v>0.71607370248890601</v>
      </c>
      <c r="E16" s="177">
        <v>0.68155818852027372</v>
      </c>
      <c r="F16" s="177">
        <v>0.68342932508641074</v>
      </c>
      <c r="G16" s="177">
        <v>0.67727753817461256</v>
      </c>
      <c r="H16" s="357" t="s">
        <v>561</v>
      </c>
      <c r="I16" s="326">
        <v>-5.2689628600773419E-2</v>
      </c>
      <c r="K16" s="358"/>
      <c r="L16" s="161"/>
    </row>
    <row r="17" spans="1:31" x14ac:dyDescent="0.35">
      <c r="A17" s="313"/>
      <c r="B17" s="281" t="s">
        <v>472</v>
      </c>
      <c r="C17" s="177">
        <v>0.78487224816544365</v>
      </c>
      <c r="D17" s="177">
        <v>0.74537562116340261</v>
      </c>
      <c r="E17" s="177">
        <v>0.75415521557719056</v>
      </c>
      <c r="F17" s="177">
        <v>0.74861062431544356</v>
      </c>
      <c r="G17" s="177">
        <v>0.71975476762254564</v>
      </c>
      <c r="H17" s="357" t="s">
        <v>547</v>
      </c>
      <c r="I17" s="326">
        <v>-6.511748054289801E-2</v>
      </c>
      <c r="K17" s="358"/>
      <c r="L17" s="161"/>
    </row>
    <row r="18" spans="1:31" x14ac:dyDescent="0.35">
      <c r="A18" s="313"/>
      <c r="B18" s="281" t="s">
        <v>473</v>
      </c>
      <c r="C18" s="177">
        <v>0.7238</v>
      </c>
      <c r="D18" s="177">
        <v>0.60991999999999991</v>
      </c>
      <c r="E18" s="177">
        <v>0.63023776223776229</v>
      </c>
      <c r="F18" s="177">
        <v>0.63979166666666665</v>
      </c>
      <c r="G18" s="177">
        <v>0.56113372093023262</v>
      </c>
      <c r="H18" s="357" t="s">
        <v>562</v>
      </c>
      <c r="I18" s="326">
        <v>-0.16266627906976738</v>
      </c>
      <c r="K18" s="358"/>
      <c r="L18" s="161"/>
    </row>
    <row r="19" spans="1:31" x14ac:dyDescent="0.35">
      <c r="A19" s="313"/>
      <c r="B19" s="281" t="s">
        <v>474</v>
      </c>
      <c r="C19" s="177">
        <v>0.75121326024536683</v>
      </c>
      <c r="D19" s="177">
        <v>0.72652809376077199</v>
      </c>
      <c r="E19" s="177">
        <v>0.70863105458399578</v>
      </c>
      <c r="F19" s="177">
        <v>0.70818417680973733</v>
      </c>
      <c r="G19" s="177">
        <v>0.71502176721734256</v>
      </c>
      <c r="H19" s="357" t="s">
        <v>563</v>
      </c>
      <c r="I19" s="326">
        <v>-3.6191493028024269E-2</v>
      </c>
      <c r="K19" s="358"/>
      <c r="L19" s="161"/>
    </row>
    <row r="20" spans="1:31" ht="14.5" customHeight="1" x14ac:dyDescent="0.35">
      <c r="A20" s="101" t="s">
        <v>110</v>
      </c>
      <c r="B20" s="314" t="s">
        <v>471</v>
      </c>
      <c r="C20" s="209">
        <v>0.71199999999999997</v>
      </c>
      <c r="D20" s="209">
        <v>0.66500000000000004</v>
      </c>
      <c r="E20" s="209">
        <v>0.67100000000000004</v>
      </c>
      <c r="F20" s="209">
        <v>0.67077488025545495</v>
      </c>
      <c r="G20" s="209">
        <v>0.64034269984269987</v>
      </c>
      <c r="H20" s="359" t="s">
        <v>564</v>
      </c>
      <c r="I20" s="266" t="s">
        <v>565</v>
      </c>
      <c r="J20" s="290"/>
      <c r="K20" s="290"/>
    </row>
    <row r="21" spans="1:31" x14ac:dyDescent="0.35">
      <c r="A21" s="101"/>
      <c r="B21" s="314" t="s">
        <v>472</v>
      </c>
      <c r="C21" s="209">
        <v>0.71599999999999997</v>
      </c>
      <c r="D21" s="209">
        <v>0.68500000000000005</v>
      </c>
      <c r="E21" s="209">
        <v>0.69299999999999995</v>
      </c>
      <c r="F21" s="209">
        <v>0.68197770386794776</v>
      </c>
      <c r="G21" s="209">
        <v>0.66186291991122148</v>
      </c>
      <c r="H21" s="266" t="s">
        <v>566</v>
      </c>
      <c r="I21" s="266" t="s">
        <v>567</v>
      </c>
      <c r="J21" s="290"/>
      <c r="K21" s="290"/>
    </row>
    <row r="22" spans="1:31" x14ac:dyDescent="0.35">
      <c r="A22" s="101"/>
      <c r="B22" s="314" t="s">
        <v>473</v>
      </c>
      <c r="C22" s="209">
        <v>0.68400000000000005</v>
      </c>
      <c r="D22" s="209">
        <v>0.58299999999999996</v>
      </c>
      <c r="E22" s="209">
        <v>0.61970000000000003</v>
      </c>
      <c r="F22" s="209">
        <v>0.6362597616111797</v>
      </c>
      <c r="G22" s="209">
        <v>0.59728547008547006</v>
      </c>
      <c r="H22" s="266" t="s">
        <v>568</v>
      </c>
      <c r="I22" s="266" t="s">
        <v>569</v>
      </c>
      <c r="J22" s="290"/>
      <c r="K22" s="290"/>
    </row>
    <row r="23" spans="1:31" x14ac:dyDescent="0.35">
      <c r="A23" s="101"/>
      <c r="B23" s="314" t="s">
        <v>474</v>
      </c>
      <c r="C23" s="209">
        <v>0.70399999999999996</v>
      </c>
      <c r="D23" s="209">
        <v>0.67</v>
      </c>
      <c r="E23" s="209">
        <v>0.6774</v>
      </c>
      <c r="F23" s="209">
        <v>0.67342019457046509</v>
      </c>
      <c r="G23" s="209">
        <v>0.64659853127374034</v>
      </c>
      <c r="H23" s="359" t="s">
        <v>570</v>
      </c>
      <c r="I23" s="266" t="s">
        <v>571</v>
      </c>
      <c r="J23" s="290"/>
      <c r="K23" s="290"/>
    </row>
    <row r="25" spans="1:31" x14ac:dyDescent="0.35">
      <c r="A25" s="36" t="s">
        <v>572</v>
      </c>
    </row>
    <row r="26" spans="1:31" x14ac:dyDescent="0.35">
      <c r="A26" s="360"/>
    </row>
    <row r="27" spans="1:31" x14ac:dyDescent="0.35">
      <c r="A27" s="7" t="s">
        <v>84</v>
      </c>
    </row>
    <row r="28" spans="1:31" x14ac:dyDescent="0.35">
      <c r="A28" s="361"/>
      <c r="B28" s="361"/>
      <c r="C28" s="361"/>
      <c r="D28" s="361"/>
      <c r="E28" s="361"/>
      <c r="F28" s="361"/>
      <c r="G28" s="361"/>
      <c r="H28" s="361"/>
      <c r="I28" s="361"/>
      <c r="J28" s="361"/>
      <c r="K28" s="361"/>
      <c r="L28" s="361"/>
      <c r="M28" s="361"/>
      <c r="N28" s="361"/>
      <c r="O28" s="361"/>
      <c r="P28" s="361"/>
    </row>
    <row r="29" spans="1:31" x14ac:dyDescent="0.35">
      <c r="A29" s="362"/>
      <c r="B29" s="362"/>
      <c r="C29" s="362"/>
      <c r="D29" s="362"/>
      <c r="E29" s="362"/>
      <c r="F29" s="362"/>
      <c r="G29" s="362"/>
      <c r="H29" s="362"/>
      <c r="I29" s="362"/>
      <c r="J29" s="362"/>
      <c r="K29" s="362"/>
      <c r="L29" s="362"/>
      <c r="M29" s="362"/>
      <c r="N29" s="362"/>
      <c r="O29" s="362"/>
      <c r="P29" s="362"/>
    </row>
    <row r="30" spans="1:31" x14ac:dyDescent="0.35">
      <c r="A30" s="362"/>
      <c r="B30" s="362"/>
      <c r="C30" s="362"/>
      <c r="D30" s="362"/>
      <c r="E30" s="362"/>
      <c r="F30" s="362"/>
      <c r="G30" s="362"/>
      <c r="H30" s="362"/>
      <c r="I30" s="362"/>
      <c r="J30" s="362"/>
      <c r="K30" s="362"/>
      <c r="L30" s="362"/>
      <c r="M30" s="362"/>
      <c r="N30" s="362"/>
      <c r="O30" s="362"/>
      <c r="P30" s="362"/>
    </row>
    <row r="32" spans="1:31" x14ac:dyDescent="0.35">
      <c r="A32" s="363"/>
      <c r="B32" s="364"/>
      <c r="C32" s="364"/>
      <c r="D32" s="364"/>
      <c r="E32" s="364"/>
      <c r="F32" s="364"/>
      <c r="G32" s="365"/>
      <c r="H32" s="365"/>
      <c r="I32" s="365"/>
      <c r="J32" s="365"/>
      <c r="K32" s="365"/>
      <c r="L32" s="365"/>
      <c r="M32" s="77"/>
      <c r="N32" s="77"/>
      <c r="O32" s="77"/>
      <c r="P32" s="77"/>
      <c r="Q32" s="77"/>
      <c r="R32" s="77"/>
      <c r="S32" s="77"/>
      <c r="T32" s="77"/>
      <c r="U32" s="77"/>
      <c r="V32" s="77"/>
      <c r="W32" s="77"/>
      <c r="X32" s="77"/>
      <c r="Y32" s="77"/>
      <c r="Z32" s="77"/>
      <c r="AA32" s="77"/>
      <c r="AB32" s="77"/>
      <c r="AC32" s="77"/>
      <c r="AD32" s="77"/>
      <c r="AE32" s="77"/>
    </row>
    <row r="33" spans="1:31" x14ac:dyDescent="0.35">
      <c r="A33" s="366"/>
      <c r="B33" s="367"/>
      <c r="C33" s="367"/>
      <c r="D33" s="367"/>
      <c r="E33" s="367"/>
      <c r="F33" s="367"/>
      <c r="G33" s="368"/>
      <c r="H33" s="368"/>
      <c r="I33" s="368"/>
      <c r="J33" s="368"/>
      <c r="K33" s="368"/>
      <c r="L33" s="368"/>
      <c r="M33" s="77"/>
      <c r="N33" s="77"/>
      <c r="O33" s="77"/>
      <c r="P33" s="77"/>
      <c r="Q33" s="77"/>
      <c r="R33" s="77"/>
      <c r="S33" s="77"/>
      <c r="T33" s="77"/>
      <c r="U33" s="77"/>
      <c r="V33" s="77"/>
      <c r="W33" s="77"/>
      <c r="X33" s="77"/>
      <c r="Y33" s="77"/>
      <c r="Z33" s="77"/>
      <c r="AA33" s="77"/>
      <c r="AB33" s="77"/>
      <c r="AC33" s="77"/>
      <c r="AD33" s="77"/>
      <c r="AE33" s="77"/>
    </row>
    <row r="34" spans="1:31" x14ac:dyDescent="0.35">
      <c r="A34" s="366"/>
      <c r="B34" s="367"/>
      <c r="C34" s="367"/>
      <c r="D34" s="367"/>
      <c r="E34" s="367"/>
      <c r="F34" s="367"/>
      <c r="G34" s="368"/>
      <c r="H34" s="368"/>
      <c r="I34" s="368"/>
      <c r="J34" s="368"/>
      <c r="K34" s="368"/>
      <c r="L34" s="368"/>
      <c r="M34" s="369"/>
      <c r="N34" s="369"/>
      <c r="O34" s="369"/>
      <c r="P34" s="369"/>
      <c r="Q34" s="369"/>
      <c r="R34" s="369"/>
      <c r="S34" s="369"/>
      <c r="T34" s="369"/>
      <c r="U34" s="77"/>
      <c r="V34" s="77"/>
      <c r="W34" s="77"/>
      <c r="X34" s="77"/>
      <c r="Y34" s="77"/>
      <c r="Z34" s="77"/>
      <c r="AA34" s="77"/>
      <c r="AB34" s="77"/>
      <c r="AC34" s="77"/>
      <c r="AD34" s="77"/>
      <c r="AE34" s="77"/>
    </row>
    <row r="35" spans="1:31" x14ac:dyDescent="0.35">
      <c r="A35" s="366"/>
      <c r="B35" s="367"/>
      <c r="C35" s="367"/>
      <c r="D35" s="367"/>
      <c r="E35" s="367"/>
      <c r="F35" s="367"/>
      <c r="G35" s="368"/>
      <c r="H35" s="368"/>
      <c r="I35" s="368"/>
      <c r="J35" s="368"/>
      <c r="K35" s="368"/>
      <c r="L35" s="368"/>
      <c r="M35" s="370"/>
      <c r="N35" s="370"/>
      <c r="O35" s="370"/>
      <c r="P35" s="370"/>
      <c r="Q35" s="370"/>
      <c r="R35" s="370"/>
      <c r="S35" s="370"/>
      <c r="T35" s="370"/>
      <c r="U35" s="77"/>
      <c r="V35" s="77"/>
      <c r="W35" s="77"/>
      <c r="X35" s="77"/>
      <c r="Y35" s="77"/>
      <c r="Z35" s="77"/>
      <c r="AA35" s="77"/>
      <c r="AB35" s="77"/>
      <c r="AC35" s="77"/>
      <c r="AD35" s="77"/>
      <c r="AE35" s="77"/>
    </row>
    <row r="36" spans="1:31" x14ac:dyDescent="0.35">
      <c r="A36" s="366"/>
      <c r="B36" s="367"/>
      <c r="C36" s="367"/>
      <c r="D36" s="367"/>
      <c r="E36" s="367"/>
      <c r="F36" s="367"/>
      <c r="G36" s="368"/>
      <c r="H36" s="368"/>
      <c r="I36" s="368"/>
      <c r="J36" s="368"/>
      <c r="K36" s="368"/>
      <c r="L36" s="368"/>
      <c r="M36" s="371"/>
      <c r="N36" s="372"/>
      <c r="O36" s="371"/>
      <c r="P36" s="372"/>
      <c r="Q36" s="371"/>
      <c r="R36" s="372"/>
      <c r="S36" s="371"/>
      <c r="T36" s="372"/>
      <c r="U36" s="77"/>
      <c r="V36" s="77"/>
      <c r="W36" s="77"/>
      <c r="X36" s="77"/>
      <c r="Y36" s="77"/>
      <c r="Z36" s="77"/>
      <c r="AA36" s="77"/>
      <c r="AB36" s="77"/>
      <c r="AC36" s="77"/>
      <c r="AD36" s="77"/>
      <c r="AE36" s="77"/>
    </row>
    <row r="37" spans="1:31" x14ac:dyDescent="0.35">
      <c r="A37" s="373"/>
      <c r="B37" s="374"/>
      <c r="C37" s="374"/>
      <c r="D37" s="374"/>
      <c r="E37" s="374"/>
      <c r="F37" s="374"/>
      <c r="G37" s="375"/>
      <c r="H37" s="375"/>
      <c r="I37" s="375"/>
      <c r="J37" s="375"/>
      <c r="K37" s="375"/>
      <c r="L37" s="375"/>
      <c r="M37" s="371"/>
      <c r="N37" s="372"/>
      <c r="O37" s="371"/>
      <c r="P37" s="372"/>
      <c r="Q37" s="371"/>
      <c r="R37" s="372"/>
      <c r="S37" s="371"/>
      <c r="T37" s="372"/>
      <c r="U37" s="77"/>
      <c r="V37" s="77"/>
      <c r="W37" s="77"/>
      <c r="X37" s="77"/>
      <c r="Y37" s="77"/>
      <c r="Z37" s="77"/>
      <c r="AA37" s="77"/>
      <c r="AB37" s="77"/>
      <c r="AC37" s="77"/>
      <c r="AD37" s="77"/>
      <c r="AE37" s="77"/>
    </row>
    <row r="38" spans="1:31" x14ac:dyDescent="0.35">
      <c r="A38" s="373"/>
      <c r="B38" s="374"/>
      <c r="C38" s="374"/>
      <c r="D38" s="374"/>
      <c r="E38" s="374"/>
      <c r="F38" s="374"/>
      <c r="G38" s="375"/>
      <c r="H38" s="375"/>
      <c r="I38" s="375"/>
      <c r="J38" s="375"/>
      <c r="K38" s="375"/>
      <c r="L38" s="375"/>
      <c r="M38" s="371"/>
      <c r="N38" s="372"/>
      <c r="O38" s="371"/>
      <c r="P38" s="372"/>
      <c r="Q38" s="371"/>
      <c r="R38" s="372"/>
      <c r="S38" s="371"/>
      <c r="T38" s="372"/>
      <c r="U38" s="77"/>
      <c r="V38" s="77"/>
      <c r="W38" s="77"/>
      <c r="X38" s="77"/>
      <c r="Y38" s="77"/>
      <c r="Z38" s="77"/>
      <c r="AA38" s="77"/>
      <c r="AB38" s="77"/>
      <c r="AC38" s="77"/>
      <c r="AD38" s="77"/>
      <c r="AE38" s="77"/>
    </row>
    <row r="39" spans="1:31" x14ac:dyDescent="0.35">
      <c r="A39" s="373"/>
      <c r="B39" s="374"/>
      <c r="C39" s="374"/>
      <c r="D39" s="374"/>
      <c r="E39" s="374"/>
      <c r="F39" s="374"/>
      <c r="G39" s="375"/>
      <c r="H39" s="375"/>
      <c r="I39" s="375"/>
      <c r="J39" s="375"/>
      <c r="K39" s="375"/>
      <c r="L39" s="375"/>
      <c r="M39" s="371"/>
      <c r="N39" s="372"/>
      <c r="O39" s="371"/>
      <c r="P39" s="372"/>
      <c r="Q39" s="371"/>
      <c r="R39" s="372"/>
      <c r="S39" s="371"/>
      <c r="T39" s="372"/>
      <c r="U39" s="77"/>
      <c r="V39" s="77"/>
      <c r="W39" s="77"/>
      <c r="X39" s="77"/>
      <c r="Y39" s="77"/>
      <c r="Z39" s="77"/>
      <c r="AA39" s="77"/>
      <c r="AB39" s="77"/>
      <c r="AC39" s="77"/>
      <c r="AD39" s="77"/>
      <c r="AE39" s="77"/>
    </row>
    <row r="40" spans="1:31" x14ac:dyDescent="0.35">
      <c r="A40" s="373"/>
      <c r="B40" s="374"/>
      <c r="C40" s="374"/>
      <c r="D40" s="374"/>
      <c r="E40" s="374"/>
      <c r="F40" s="374"/>
      <c r="G40" s="375"/>
      <c r="H40" s="375"/>
      <c r="I40" s="375"/>
      <c r="J40" s="375"/>
      <c r="K40" s="375"/>
      <c r="L40" s="375"/>
      <c r="M40" s="376"/>
      <c r="N40" s="377"/>
      <c r="O40" s="376"/>
      <c r="P40" s="377"/>
      <c r="Q40" s="376"/>
      <c r="R40" s="377"/>
      <c r="S40" s="376"/>
      <c r="T40" s="377"/>
      <c r="U40" s="77"/>
      <c r="V40" s="77"/>
      <c r="W40" s="77"/>
      <c r="X40" s="77"/>
      <c r="Y40" s="77"/>
      <c r="Z40" s="77"/>
      <c r="AA40" s="77"/>
      <c r="AB40" s="77"/>
      <c r="AC40" s="77"/>
      <c r="AD40" s="77"/>
      <c r="AE40" s="77"/>
    </row>
    <row r="41" spans="1:31" x14ac:dyDescent="0.35">
      <c r="A41" s="366"/>
      <c r="B41" s="367"/>
      <c r="C41" s="367"/>
      <c r="D41" s="367"/>
      <c r="E41" s="367"/>
      <c r="F41" s="367"/>
      <c r="G41" s="368"/>
      <c r="H41" s="368"/>
      <c r="I41" s="368"/>
      <c r="J41" s="368"/>
      <c r="K41" s="368"/>
      <c r="L41" s="368"/>
      <c r="M41" s="376"/>
      <c r="N41" s="377"/>
      <c r="O41" s="376"/>
      <c r="P41" s="377"/>
      <c r="Q41" s="376"/>
      <c r="R41" s="377"/>
      <c r="S41" s="376"/>
      <c r="T41" s="377"/>
      <c r="U41" s="77"/>
      <c r="V41" s="77"/>
      <c r="W41" s="77"/>
      <c r="X41" s="77"/>
      <c r="Y41" s="77"/>
      <c r="Z41" s="77"/>
      <c r="AA41" s="77"/>
      <c r="AB41" s="77"/>
      <c r="AC41" s="77"/>
      <c r="AD41" s="77"/>
      <c r="AE41" s="77"/>
    </row>
    <row r="42" spans="1:31" x14ac:dyDescent="0.35">
      <c r="A42" s="366"/>
      <c r="B42" s="367"/>
      <c r="C42" s="367"/>
      <c r="D42" s="367"/>
      <c r="E42" s="367"/>
      <c r="F42" s="367"/>
      <c r="G42" s="368"/>
      <c r="H42" s="368"/>
      <c r="I42" s="368"/>
      <c r="J42" s="368"/>
      <c r="K42" s="368"/>
      <c r="L42" s="368"/>
      <c r="M42" s="376"/>
      <c r="N42" s="377"/>
      <c r="O42" s="376"/>
      <c r="P42" s="377"/>
      <c r="Q42" s="376"/>
      <c r="R42" s="377"/>
      <c r="S42" s="376"/>
      <c r="T42" s="377"/>
      <c r="U42" s="77"/>
      <c r="V42" s="77"/>
      <c r="W42" s="77"/>
      <c r="X42" s="77"/>
      <c r="Y42" s="77"/>
      <c r="Z42" s="77"/>
      <c r="AA42" s="77"/>
      <c r="AB42" s="77"/>
      <c r="AC42" s="77"/>
      <c r="AD42" s="77"/>
      <c r="AE42" s="77"/>
    </row>
    <row r="43" spans="1:31" x14ac:dyDescent="0.35">
      <c r="A43" s="366"/>
      <c r="B43" s="367"/>
      <c r="C43" s="367"/>
      <c r="D43" s="367"/>
      <c r="E43" s="367"/>
      <c r="F43" s="367"/>
      <c r="G43" s="368"/>
      <c r="H43" s="368"/>
      <c r="I43" s="368"/>
      <c r="J43" s="368"/>
      <c r="K43" s="368"/>
      <c r="L43" s="368"/>
      <c r="M43" s="376"/>
      <c r="N43" s="377"/>
      <c r="O43" s="376"/>
      <c r="P43" s="377"/>
      <c r="Q43" s="376"/>
      <c r="R43" s="377"/>
      <c r="S43" s="376"/>
      <c r="T43" s="377"/>
      <c r="U43" s="77"/>
      <c r="V43" s="77"/>
      <c r="W43" s="77"/>
      <c r="X43" s="77"/>
      <c r="Y43" s="77"/>
      <c r="Z43" s="77"/>
      <c r="AA43" s="77"/>
      <c r="AB43" s="77"/>
      <c r="AC43" s="77"/>
      <c r="AD43" s="77"/>
      <c r="AE43" s="77"/>
    </row>
    <row r="44" spans="1:31" x14ac:dyDescent="0.35">
      <c r="A44" s="366"/>
      <c r="B44" s="367"/>
      <c r="C44" s="367"/>
      <c r="D44" s="367"/>
      <c r="E44" s="367"/>
      <c r="F44" s="367"/>
      <c r="G44" s="368"/>
      <c r="H44" s="368"/>
      <c r="I44" s="368"/>
      <c r="J44" s="368"/>
      <c r="K44" s="368"/>
      <c r="L44" s="368"/>
      <c r="M44" s="371"/>
      <c r="N44" s="372"/>
      <c r="O44" s="371"/>
      <c r="P44" s="378"/>
      <c r="Q44" s="371"/>
      <c r="R44" s="378"/>
      <c r="S44" s="371"/>
      <c r="T44" s="378"/>
      <c r="U44" s="77"/>
      <c r="V44" s="77"/>
      <c r="W44" s="77"/>
      <c r="X44" s="77"/>
      <c r="Y44" s="77"/>
      <c r="Z44" s="77"/>
      <c r="AA44" s="77"/>
      <c r="AB44" s="77"/>
      <c r="AC44" s="77"/>
      <c r="AD44" s="77"/>
      <c r="AE44" s="77"/>
    </row>
    <row r="45" spans="1:31" x14ac:dyDescent="0.35">
      <c r="A45" s="379"/>
      <c r="B45" s="380"/>
      <c r="C45" s="380"/>
      <c r="D45" s="380"/>
      <c r="E45" s="380"/>
      <c r="F45" s="380"/>
      <c r="G45" s="381"/>
      <c r="H45" s="381"/>
      <c r="I45" s="381"/>
      <c r="J45" s="381"/>
      <c r="K45" s="381"/>
      <c r="L45" s="381"/>
      <c r="M45" s="371"/>
      <c r="N45" s="372"/>
      <c r="O45" s="371"/>
      <c r="P45" s="378"/>
      <c r="Q45" s="371"/>
      <c r="R45" s="378"/>
      <c r="S45" s="371"/>
      <c r="T45" s="378"/>
      <c r="U45" s="77"/>
      <c r="V45" s="77"/>
      <c r="W45" s="77"/>
      <c r="X45" s="77"/>
      <c r="Y45" s="77"/>
      <c r="Z45" s="77"/>
      <c r="AA45" s="77"/>
      <c r="AB45" s="77"/>
      <c r="AC45" s="77"/>
      <c r="AD45" s="77"/>
      <c r="AE45" s="77"/>
    </row>
    <row r="46" spans="1:31" x14ac:dyDescent="0.35">
      <c r="A46" s="379"/>
      <c r="B46" s="380"/>
      <c r="C46" s="380"/>
      <c r="D46" s="380"/>
      <c r="E46" s="380"/>
      <c r="F46" s="380"/>
      <c r="G46" s="381"/>
      <c r="H46" s="381"/>
      <c r="I46" s="381"/>
      <c r="J46" s="381"/>
      <c r="K46" s="381"/>
      <c r="L46" s="381"/>
      <c r="M46" s="371"/>
      <c r="N46" s="372"/>
      <c r="O46" s="371"/>
      <c r="P46" s="378"/>
      <c r="Q46" s="371"/>
      <c r="R46" s="378"/>
      <c r="S46" s="371"/>
      <c r="T46" s="378"/>
      <c r="U46" s="77"/>
      <c r="V46" s="77"/>
      <c r="W46" s="77"/>
      <c r="X46" s="77"/>
      <c r="Y46" s="77"/>
      <c r="Z46" s="77"/>
      <c r="AA46" s="77"/>
      <c r="AB46" s="77"/>
      <c r="AC46" s="77"/>
      <c r="AD46" s="77"/>
      <c r="AE46" s="77"/>
    </row>
    <row r="47" spans="1:31" x14ac:dyDescent="0.35">
      <c r="A47" s="379"/>
      <c r="B47" s="380"/>
      <c r="C47" s="380"/>
      <c r="D47" s="380"/>
      <c r="E47" s="380"/>
      <c r="F47" s="380"/>
      <c r="G47" s="381"/>
      <c r="H47" s="381"/>
      <c r="I47" s="381"/>
      <c r="J47" s="381"/>
      <c r="K47" s="381"/>
      <c r="L47" s="381"/>
      <c r="M47" s="371"/>
      <c r="N47" s="372"/>
      <c r="O47" s="371"/>
      <c r="P47" s="378"/>
      <c r="Q47" s="371"/>
      <c r="R47" s="378"/>
      <c r="S47" s="371"/>
      <c r="T47" s="378"/>
      <c r="U47" s="77"/>
      <c r="V47" s="77"/>
      <c r="W47" s="77"/>
      <c r="X47" s="77"/>
      <c r="Y47" s="77"/>
      <c r="Z47" s="77"/>
      <c r="AA47" s="77"/>
      <c r="AB47" s="77"/>
      <c r="AC47" s="77"/>
      <c r="AD47" s="77"/>
      <c r="AE47" s="77"/>
    </row>
    <row r="48" spans="1:31" x14ac:dyDescent="0.35">
      <c r="A48" s="379"/>
      <c r="B48" s="380"/>
      <c r="C48" s="380"/>
      <c r="D48" s="380"/>
      <c r="E48" s="380"/>
      <c r="F48" s="380"/>
      <c r="G48" s="381"/>
      <c r="H48" s="381"/>
      <c r="I48" s="381"/>
      <c r="J48" s="381"/>
      <c r="K48" s="381"/>
      <c r="L48" s="381"/>
      <c r="M48" s="77"/>
      <c r="N48" s="77"/>
      <c r="O48" s="77"/>
      <c r="P48" s="77"/>
      <c r="Q48" s="77"/>
      <c r="R48" s="77"/>
      <c r="S48" s="77"/>
      <c r="T48" s="77"/>
      <c r="U48" s="77"/>
      <c r="V48" s="77"/>
      <c r="W48" s="77"/>
      <c r="X48" s="77"/>
      <c r="Y48" s="77"/>
      <c r="Z48" s="77"/>
      <c r="AA48" s="77"/>
      <c r="AB48" s="77"/>
      <c r="AC48" s="77"/>
      <c r="AD48" s="77"/>
      <c r="AE48" s="77"/>
    </row>
    <row r="49" spans="1:31" x14ac:dyDescent="0.35">
      <c r="A49" s="186"/>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x14ac:dyDescent="0.35">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sheetData>
  <mergeCells count="14">
    <mergeCell ref="A41:A44"/>
    <mergeCell ref="A45:A48"/>
    <mergeCell ref="A33:A36"/>
    <mergeCell ref="M34:N34"/>
    <mergeCell ref="O34:P34"/>
    <mergeCell ref="Q34:R34"/>
    <mergeCell ref="S34:T34"/>
    <mergeCell ref="A37:A40"/>
    <mergeCell ref="A4:A7"/>
    <mergeCell ref="A8:A11"/>
    <mergeCell ref="A12:A15"/>
    <mergeCell ref="A16:A19"/>
    <mergeCell ref="A20:A23"/>
    <mergeCell ref="A28:P28"/>
  </mergeCells>
  <hyperlinks>
    <hyperlink ref="A27" location="Index!A1" display="Back to index" xr:uid="{D677E92C-A81F-413A-8933-79F112C88C52}"/>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E4902-6916-480C-A71E-09564094EDEA}">
  <dimension ref="A1:L27"/>
  <sheetViews>
    <sheetView zoomScaleNormal="100" workbookViewId="0">
      <selection activeCell="A74" sqref="A74"/>
    </sheetView>
  </sheetViews>
  <sheetFormatPr defaultColWidth="8.81640625" defaultRowHeight="14.5" x14ac:dyDescent="0.35"/>
  <cols>
    <col min="1" max="1" width="43.453125" style="2" customWidth="1"/>
    <col min="2" max="3" width="11.81640625" style="2" customWidth="1"/>
    <col min="4" max="16384" width="8.81640625" style="2"/>
  </cols>
  <sheetData>
    <row r="1" spans="1:3" x14ac:dyDescent="0.35">
      <c r="A1" s="3" t="s">
        <v>573</v>
      </c>
    </row>
    <row r="2" spans="1:3" x14ac:dyDescent="0.35">
      <c r="A2" s="58"/>
    </row>
    <row r="3" spans="1:3" x14ac:dyDescent="0.35">
      <c r="A3" s="58"/>
      <c r="B3" s="252" t="s">
        <v>574</v>
      </c>
      <c r="C3" s="252" t="s">
        <v>575</v>
      </c>
    </row>
    <row r="4" spans="1:3" x14ac:dyDescent="0.35">
      <c r="A4" s="88" t="s">
        <v>106</v>
      </c>
      <c r="B4" s="24">
        <v>0.37948444444444462</v>
      </c>
      <c r="C4" s="24">
        <v>0.6546735969985924</v>
      </c>
    </row>
    <row r="5" spans="1:3" x14ac:dyDescent="0.35">
      <c r="A5" s="166" t="s">
        <v>107</v>
      </c>
      <c r="B5" s="246">
        <v>0.59804956896551731</v>
      </c>
      <c r="C5" s="246">
        <v>0.72045965763791087</v>
      </c>
    </row>
    <row r="6" spans="1:3" x14ac:dyDescent="0.35">
      <c r="A6" s="88" t="s">
        <v>108</v>
      </c>
      <c r="B6" s="24">
        <v>0.50768522072936628</v>
      </c>
      <c r="C6" s="24">
        <v>0.80158155640605078</v>
      </c>
    </row>
    <row r="7" spans="1:3" x14ac:dyDescent="0.35">
      <c r="A7" s="175" t="s">
        <v>110</v>
      </c>
      <c r="B7" s="263">
        <v>0.46584544543589246</v>
      </c>
      <c r="C7" s="263">
        <v>0.68729559104021221</v>
      </c>
    </row>
    <row r="9" spans="1:3" x14ac:dyDescent="0.35">
      <c r="A9" s="29"/>
    </row>
    <row r="20" spans="1:12" x14ac:dyDescent="0.35">
      <c r="A20" s="35"/>
    </row>
    <row r="22" spans="1:12" x14ac:dyDescent="0.35">
      <c r="B22" s="115"/>
      <c r="C22" s="115"/>
      <c r="D22" s="115"/>
      <c r="E22" s="115"/>
      <c r="F22" s="115"/>
      <c r="G22" s="115"/>
      <c r="H22" s="115"/>
      <c r="I22" s="115"/>
      <c r="J22" s="115"/>
      <c r="K22" s="115"/>
      <c r="L22" s="115"/>
    </row>
    <row r="23" spans="1:12" x14ac:dyDescent="0.35">
      <c r="A23" s="115"/>
      <c r="B23" s="115"/>
      <c r="C23" s="115"/>
      <c r="D23" s="115"/>
      <c r="E23" s="115"/>
      <c r="F23" s="115"/>
      <c r="G23" s="115"/>
      <c r="H23" s="115"/>
      <c r="I23" s="115"/>
      <c r="J23" s="115"/>
      <c r="K23" s="115"/>
      <c r="L23" s="115"/>
    </row>
    <row r="24" spans="1:12" x14ac:dyDescent="0.35">
      <c r="B24" s="7"/>
    </row>
    <row r="25" spans="1:12" x14ac:dyDescent="0.35">
      <c r="B25" s="7"/>
    </row>
    <row r="27" spans="1:12" x14ac:dyDescent="0.35">
      <c r="A27" s="382" t="s">
        <v>84</v>
      </c>
    </row>
  </sheetData>
  <hyperlinks>
    <hyperlink ref="A27" location="Index!A1" display="Back to index" xr:uid="{315C4690-A745-462C-91BB-76AC8E56904D}"/>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1DE03-63DD-490B-A096-73A61C0151AC}">
  <dimension ref="A1:BM104"/>
  <sheetViews>
    <sheetView zoomScale="80" zoomScaleNormal="80" workbookViewId="0">
      <pane xSplit="1" topLeftCell="B1" activePane="topRight" state="frozen"/>
      <selection activeCell="A74" sqref="A74"/>
      <selection pane="topRight" activeCell="A74" sqref="A74"/>
    </sheetView>
  </sheetViews>
  <sheetFormatPr defaultColWidth="8.81640625" defaultRowHeight="14.5" x14ac:dyDescent="0.35"/>
  <cols>
    <col min="1" max="1" width="53.7265625" style="2" customWidth="1"/>
    <col min="2" max="22" width="13.08984375" style="2" customWidth="1"/>
    <col min="23" max="16384" width="8.81640625" style="2"/>
  </cols>
  <sheetData>
    <row r="1" spans="1:65" x14ac:dyDescent="0.35">
      <c r="A1" s="3" t="s">
        <v>576</v>
      </c>
    </row>
    <row r="2" spans="1:65" x14ac:dyDescent="0.35">
      <c r="A2" s="360"/>
      <c r="W2" s="383"/>
      <c r="X2" s="383"/>
      <c r="Y2" s="383"/>
      <c r="Z2" s="383"/>
    </row>
    <row r="3" spans="1:65" x14ac:dyDescent="0.35">
      <c r="A3" s="384"/>
      <c r="B3" s="15" t="s">
        <v>102</v>
      </c>
      <c r="C3" s="15"/>
      <c r="D3" s="15"/>
      <c r="E3" s="114"/>
      <c r="F3" s="16" t="s">
        <v>103</v>
      </c>
      <c r="G3" s="16"/>
      <c r="H3" s="16"/>
      <c r="I3" s="307"/>
      <c r="J3" s="15" t="s">
        <v>577</v>
      </c>
      <c r="K3" s="15"/>
      <c r="L3" s="15"/>
      <c r="M3" s="114"/>
      <c r="N3" s="16" t="s">
        <v>578</v>
      </c>
      <c r="O3" s="16"/>
      <c r="P3" s="16"/>
      <c r="Q3" s="307"/>
      <c r="R3" s="15" t="s">
        <v>343</v>
      </c>
      <c r="S3" s="15"/>
      <c r="T3" s="15"/>
      <c r="U3" s="15"/>
      <c r="V3" s="15"/>
      <c r="W3" s="385"/>
      <c r="X3" s="385"/>
      <c r="Y3" s="383"/>
      <c r="Z3" s="383"/>
    </row>
    <row r="4" spans="1:65" ht="31" customHeight="1" x14ac:dyDescent="0.35">
      <c r="A4" s="18" t="s">
        <v>579</v>
      </c>
      <c r="B4" s="20" t="s">
        <v>524</v>
      </c>
      <c r="C4" s="252" t="s">
        <v>521</v>
      </c>
      <c r="D4" s="252" t="s">
        <v>450</v>
      </c>
      <c r="E4" s="252" t="s">
        <v>451</v>
      </c>
      <c r="F4" s="252" t="s">
        <v>524</v>
      </c>
      <c r="G4" s="252" t="s">
        <v>521</v>
      </c>
      <c r="H4" s="20" t="s">
        <v>450</v>
      </c>
      <c r="I4" s="252" t="s">
        <v>451</v>
      </c>
      <c r="J4" s="252" t="s">
        <v>524</v>
      </c>
      <c r="K4" s="252" t="s">
        <v>521</v>
      </c>
      <c r="L4" s="252" t="s">
        <v>450</v>
      </c>
      <c r="M4" s="252" t="s">
        <v>451</v>
      </c>
      <c r="N4" s="20" t="s">
        <v>524</v>
      </c>
      <c r="O4" s="252" t="s">
        <v>521</v>
      </c>
      <c r="P4" s="252" t="s">
        <v>450</v>
      </c>
      <c r="Q4" s="252" t="s">
        <v>451</v>
      </c>
      <c r="R4" s="252" t="s">
        <v>524</v>
      </c>
      <c r="S4" s="252" t="s">
        <v>521</v>
      </c>
      <c r="T4" s="252" t="s">
        <v>450</v>
      </c>
      <c r="U4" s="252" t="s">
        <v>451</v>
      </c>
      <c r="V4" s="252" t="s">
        <v>452</v>
      </c>
      <c r="W4" s="386"/>
      <c r="X4" s="386"/>
      <c r="Y4" s="383"/>
      <c r="Z4" s="383"/>
      <c r="AA4" s="29"/>
      <c r="BI4" s="2" t="s">
        <v>580</v>
      </c>
      <c r="BJ4" s="2" t="s">
        <v>581</v>
      </c>
      <c r="BK4" s="2" t="s">
        <v>582</v>
      </c>
      <c r="BL4" s="2" t="s">
        <v>583</v>
      </c>
      <c r="BM4" s="2" t="s">
        <v>584</v>
      </c>
    </row>
    <row r="5" spans="1:65" x14ac:dyDescent="0.35">
      <c r="A5" s="22" t="s">
        <v>585</v>
      </c>
      <c r="B5" s="67">
        <v>80</v>
      </c>
      <c r="C5" s="67">
        <v>71</v>
      </c>
      <c r="D5" s="67">
        <v>74</v>
      </c>
      <c r="E5" s="67">
        <v>91</v>
      </c>
      <c r="F5" s="67">
        <v>1038</v>
      </c>
      <c r="G5" s="67">
        <v>1094</v>
      </c>
      <c r="H5" s="67">
        <v>1025</v>
      </c>
      <c r="I5" s="67">
        <v>944</v>
      </c>
      <c r="J5" s="67">
        <v>0</v>
      </c>
      <c r="K5" s="67">
        <v>0</v>
      </c>
      <c r="L5" s="67">
        <v>0</v>
      </c>
      <c r="M5" s="67">
        <v>0</v>
      </c>
      <c r="N5" s="67">
        <v>0</v>
      </c>
      <c r="O5" s="67">
        <v>0</v>
      </c>
      <c r="P5" s="67">
        <v>0</v>
      </c>
      <c r="Q5" s="67">
        <v>0</v>
      </c>
      <c r="R5" s="67">
        <v>1118</v>
      </c>
      <c r="S5" s="67">
        <v>1165</v>
      </c>
      <c r="T5" s="67">
        <v>1099</v>
      </c>
      <c r="U5" s="67">
        <v>1035</v>
      </c>
      <c r="V5" s="67">
        <v>1151</v>
      </c>
      <c r="W5" s="387"/>
      <c r="X5" s="383"/>
      <c r="Y5" s="383"/>
      <c r="Z5" s="383"/>
      <c r="BH5" s="2" t="s">
        <v>586</v>
      </c>
      <c r="BI5" s="388">
        <v>7994</v>
      </c>
      <c r="BJ5" s="388">
        <v>8539</v>
      </c>
      <c r="BK5" s="388">
        <v>9236</v>
      </c>
      <c r="BL5" s="388">
        <v>9396</v>
      </c>
      <c r="BM5" s="388">
        <v>9338</v>
      </c>
    </row>
    <row r="6" spans="1:65" x14ac:dyDescent="0.35">
      <c r="A6" s="25" t="s">
        <v>587</v>
      </c>
      <c r="B6" s="68">
        <v>0</v>
      </c>
      <c r="C6" s="68">
        <v>0</v>
      </c>
      <c r="D6" s="68">
        <v>0</v>
      </c>
      <c r="E6" s="68">
        <v>0</v>
      </c>
      <c r="F6" s="68">
        <v>0</v>
      </c>
      <c r="G6" s="68">
        <v>0</v>
      </c>
      <c r="H6" s="68">
        <v>0</v>
      </c>
      <c r="I6" s="68">
        <v>0</v>
      </c>
      <c r="J6" s="68">
        <v>0</v>
      </c>
      <c r="K6" s="68">
        <v>0</v>
      </c>
      <c r="L6" s="68">
        <v>0</v>
      </c>
      <c r="M6" s="68">
        <v>0</v>
      </c>
      <c r="N6" s="68">
        <v>0</v>
      </c>
      <c r="O6" s="68">
        <v>0</v>
      </c>
      <c r="P6" s="68">
        <v>0</v>
      </c>
      <c r="Q6" s="68">
        <v>0</v>
      </c>
      <c r="R6" s="68">
        <v>0</v>
      </c>
      <c r="S6" s="68">
        <v>0</v>
      </c>
      <c r="T6" s="68">
        <v>0</v>
      </c>
      <c r="U6" s="68">
        <v>0</v>
      </c>
      <c r="V6" s="68">
        <v>0</v>
      </c>
      <c r="W6" s="389"/>
      <c r="X6" s="383"/>
      <c r="Y6" s="383"/>
      <c r="Z6" s="383"/>
      <c r="BH6" s="2" t="s">
        <v>588</v>
      </c>
      <c r="BI6" s="388">
        <v>25247</v>
      </c>
      <c r="BJ6" s="388">
        <v>25818</v>
      </c>
      <c r="BK6" s="388">
        <v>26262</v>
      </c>
      <c r="BL6" s="388">
        <v>27145</v>
      </c>
      <c r="BM6" s="388">
        <v>27270</v>
      </c>
    </row>
    <row r="7" spans="1:65" x14ac:dyDescent="0.35">
      <c r="A7" s="22" t="s">
        <v>589</v>
      </c>
      <c r="B7" s="67">
        <v>0</v>
      </c>
      <c r="C7" s="67">
        <v>0</v>
      </c>
      <c r="D7" s="67">
        <v>0</v>
      </c>
      <c r="E7" s="67">
        <v>0</v>
      </c>
      <c r="F7" s="67">
        <v>29</v>
      </c>
      <c r="G7" s="67">
        <v>38</v>
      </c>
      <c r="H7" s="67">
        <v>19</v>
      </c>
      <c r="I7" s="67">
        <v>50</v>
      </c>
      <c r="J7" s="67">
        <v>0</v>
      </c>
      <c r="K7" s="67">
        <v>0</v>
      </c>
      <c r="L7" s="67">
        <v>0</v>
      </c>
      <c r="M7" s="67">
        <v>0</v>
      </c>
      <c r="N7" s="67">
        <v>0</v>
      </c>
      <c r="O7" s="67">
        <v>0</v>
      </c>
      <c r="P7" s="67">
        <v>0</v>
      </c>
      <c r="Q7" s="67">
        <v>0</v>
      </c>
      <c r="R7" s="67">
        <v>29</v>
      </c>
      <c r="S7" s="67">
        <v>38</v>
      </c>
      <c r="T7" s="67">
        <v>19</v>
      </c>
      <c r="U7" s="67">
        <v>50</v>
      </c>
      <c r="V7" s="67">
        <v>36</v>
      </c>
      <c r="W7" s="387"/>
      <c r="X7" s="383"/>
      <c r="Y7" s="383"/>
      <c r="Z7" s="383"/>
      <c r="BH7" s="2" t="s">
        <v>590</v>
      </c>
      <c r="BI7" s="290">
        <v>0.31663167901136768</v>
      </c>
      <c r="BJ7" s="290">
        <v>0.33073824463552559</v>
      </c>
      <c r="BK7" s="290">
        <v>0.35168684791714266</v>
      </c>
      <c r="BL7" s="290">
        <v>0.34614109412414812</v>
      </c>
      <c r="BM7" s="290">
        <v>0.34242757609094243</v>
      </c>
    </row>
    <row r="8" spans="1:65" x14ac:dyDescent="0.35">
      <c r="A8" s="25" t="s">
        <v>145</v>
      </c>
      <c r="B8" s="68">
        <v>0</v>
      </c>
      <c r="C8" s="68">
        <v>0</v>
      </c>
      <c r="D8" s="68">
        <v>0</v>
      </c>
      <c r="E8" s="68">
        <v>0</v>
      </c>
      <c r="F8" s="68">
        <v>28</v>
      </c>
      <c r="G8" s="68">
        <v>23</v>
      </c>
      <c r="H8" s="68">
        <v>7</v>
      </c>
      <c r="I8" s="68">
        <v>0</v>
      </c>
      <c r="J8" s="68">
        <v>0</v>
      </c>
      <c r="K8" s="68">
        <v>0</v>
      </c>
      <c r="L8" s="68">
        <v>0</v>
      </c>
      <c r="M8" s="68">
        <v>0</v>
      </c>
      <c r="N8" s="68">
        <v>0</v>
      </c>
      <c r="O8" s="68">
        <v>0</v>
      </c>
      <c r="P8" s="68">
        <v>0</v>
      </c>
      <c r="Q8" s="68">
        <v>0</v>
      </c>
      <c r="R8" s="68">
        <v>28</v>
      </c>
      <c r="S8" s="68">
        <v>23</v>
      </c>
      <c r="T8" s="68">
        <v>7</v>
      </c>
      <c r="U8" s="68">
        <v>0</v>
      </c>
      <c r="V8" s="68">
        <v>0</v>
      </c>
      <c r="W8" s="387"/>
      <c r="X8" s="383"/>
      <c r="Y8" s="383"/>
      <c r="Z8" s="383"/>
    </row>
    <row r="9" spans="1:65" x14ac:dyDescent="0.35">
      <c r="A9" s="22" t="s">
        <v>591</v>
      </c>
      <c r="B9" s="67">
        <v>24</v>
      </c>
      <c r="C9" s="67">
        <v>23</v>
      </c>
      <c r="D9" s="67">
        <v>36</v>
      </c>
      <c r="E9" s="67">
        <v>29</v>
      </c>
      <c r="F9" s="67">
        <v>1225</v>
      </c>
      <c r="G9" s="67">
        <v>1457</v>
      </c>
      <c r="H9" s="67">
        <v>1491</v>
      </c>
      <c r="I9" s="67">
        <v>1579</v>
      </c>
      <c r="J9" s="67">
        <v>0</v>
      </c>
      <c r="K9" s="67">
        <v>0</v>
      </c>
      <c r="L9" s="67">
        <v>0</v>
      </c>
      <c r="M9" s="67">
        <v>0</v>
      </c>
      <c r="N9" s="67">
        <v>0</v>
      </c>
      <c r="O9" s="67">
        <v>0</v>
      </c>
      <c r="P9" s="67">
        <v>0</v>
      </c>
      <c r="Q9" s="67">
        <v>0</v>
      </c>
      <c r="R9" s="67">
        <v>1249</v>
      </c>
      <c r="S9" s="67">
        <v>1480</v>
      </c>
      <c r="T9" s="67">
        <v>1527</v>
      </c>
      <c r="U9" s="67">
        <v>1608</v>
      </c>
      <c r="V9" s="67">
        <v>1620</v>
      </c>
      <c r="W9" s="387"/>
      <c r="X9" s="383"/>
      <c r="Y9" s="383"/>
      <c r="Z9" s="383"/>
      <c r="AA9" s="29"/>
    </row>
    <row r="10" spans="1:65" x14ac:dyDescent="0.35">
      <c r="A10" s="25" t="s">
        <v>592</v>
      </c>
      <c r="B10" s="68">
        <v>468</v>
      </c>
      <c r="C10" s="68">
        <v>649</v>
      </c>
      <c r="D10" s="68">
        <v>935</v>
      </c>
      <c r="E10" s="68">
        <v>1116</v>
      </c>
      <c r="F10" s="68">
        <v>50</v>
      </c>
      <c r="G10" s="68">
        <v>52</v>
      </c>
      <c r="H10" s="68">
        <v>62</v>
      </c>
      <c r="I10" s="68">
        <v>9</v>
      </c>
      <c r="J10" s="68">
        <v>0</v>
      </c>
      <c r="K10" s="68">
        <v>0</v>
      </c>
      <c r="L10" s="68">
        <v>0</v>
      </c>
      <c r="M10" s="68">
        <v>0</v>
      </c>
      <c r="N10" s="68">
        <v>0</v>
      </c>
      <c r="O10" s="68">
        <v>0</v>
      </c>
      <c r="P10" s="68">
        <v>0</v>
      </c>
      <c r="Q10" s="68">
        <v>0</v>
      </c>
      <c r="R10" s="68">
        <v>518</v>
      </c>
      <c r="S10" s="68">
        <v>701</v>
      </c>
      <c r="T10" s="68">
        <v>997</v>
      </c>
      <c r="U10" s="68">
        <v>1125</v>
      </c>
      <c r="V10" s="68">
        <v>1242</v>
      </c>
      <c r="W10" s="387"/>
      <c r="X10" s="383"/>
      <c r="Y10" s="383"/>
      <c r="Z10" s="383"/>
    </row>
    <row r="11" spans="1:65" x14ac:dyDescent="0.35">
      <c r="A11" s="22" t="s">
        <v>593</v>
      </c>
      <c r="B11" s="67">
        <v>1</v>
      </c>
      <c r="C11" s="67">
        <v>0</v>
      </c>
      <c r="D11" s="67">
        <v>0</v>
      </c>
      <c r="E11" s="67">
        <v>0</v>
      </c>
      <c r="F11" s="67">
        <v>0</v>
      </c>
      <c r="G11" s="67">
        <v>0</v>
      </c>
      <c r="H11" s="67">
        <v>0</v>
      </c>
      <c r="I11" s="67">
        <v>0</v>
      </c>
      <c r="J11" s="67">
        <v>0</v>
      </c>
      <c r="K11" s="67">
        <v>0</v>
      </c>
      <c r="L11" s="67">
        <v>0</v>
      </c>
      <c r="M11" s="67">
        <v>0</v>
      </c>
      <c r="N11" s="67">
        <v>0</v>
      </c>
      <c r="O11" s="67">
        <v>0</v>
      </c>
      <c r="P11" s="67">
        <v>0</v>
      </c>
      <c r="Q11" s="67">
        <v>0</v>
      </c>
      <c r="R11" s="67">
        <v>1</v>
      </c>
      <c r="S11" s="67">
        <v>0</v>
      </c>
      <c r="T11" s="67">
        <v>0</v>
      </c>
      <c r="U11" s="67">
        <v>0</v>
      </c>
      <c r="V11" s="67">
        <v>0</v>
      </c>
      <c r="W11" s="389"/>
      <c r="X11" s="383"/>
      <c r="Y11" s="383"/>
      <c r="Z11" s="383"/>
    </row>
    <row r="12" spans="1:65" x14ac:dyDescent="0.35">
      <c r="A12" s="25" t="s">
        <v>594</v>
      </c>
      <c r="B12" s="68">
        <v>0</v>
      </c>
      <c r="C12" s="68">
        <v>0</v>
      </c>
      <c r="D12" s="68">
        <v>0</v>
      </c>
      <c r="E12" s="68">
        <v>0</v>
      </c>
      <c r="F12" s="68">
        <v>21</v>
      </c>
      <c r="G12" s="68">
        <v>14</v>
      </c>
      <c r="H12" s="68" t="s">
        <v>595</v>
      </c>
      <c r="I12" s="68">
        <v>0</v>
      </c>
      <c r="J12" s="68">
        <v>0</v>
      </c>
      <c r="K12" s="68">
        <v>0</v>
      </c>
      <c r="L12" s="68">
        <v>0</v>
      </c>
      <c r="M12" s="68">
        <v>0</v>
      </c>
      <c r="N12" s="68">
        <v>0</v>
      </c>
      <c r="O12" s="68">
        <v>0</v>
      </c>
      <c r="P12" s="68">
        <v>0</v>
      </c>
      <c r="Q12" s="68">
        <v>0</v>
      </c>
      <c r="R12" s="68">
        <v>21</v>
      </c>
      <c r="S12" s="68">
        <v>14</v>
      </c>
      <c r="T12" s="68" t="s">
        <v>595</v>
      </c>
      <c r="U12" s="68">
        <v>0</v>
      </c>
      <c r="V12" s="68">
        <v>0</v>
      </c>
      <c r="W12" s="389"/>
      <c r="X12" s="383"/>
      <c r="Y12" s="383"/>
      <c r="Z12" s="383"/>
    </row>
    <row r="13" spans="1:65" x14ac:dyDescent="0.35">
      <c r="A13" s="22" t="s">
        <v>596</v>
      </c>
      <c r="B13" s="67">
        <v>0</v>
      </c>
      <c r="C13" s="67">
        <v>0</v>
      </c>
      <c r="D13" s="67">
        <v>0</v>
      </c>
      <c r="E13" s="67">
        <v>0</v>
      </c>
      <c r="F13" s="67">
        <v>0</v>
      </c>
      <c r="G13" s="67">
        <v>0</v>
      </c>
      <c r="H13" s="67">
        <v>0</v>
      </c>
      <c r="I13" s="67">
        <v>0</v>
      </c>
      <c r="J13" s="67">
        <v>0</v>
      </c>
      <c r="K13" s="67">
        <v>0</v>
      </c>
      <c r="L13" s="67">
        <v>0</v>
      </c>
      <c r="M13" s="67">
        <v>0</v>
      </c>
      <c r="N13" s="67">
        <v>74</v>
      </c>
      <c r="O13" s="67">
        <v>85</v>
      </c>
      <c r="P13" s="67">
        <v>125</v>
      </c>
      <c r="Q13" s="67">
        <v>143</v>
      </c>
      <c r="R13" s="67">
        <v>74</v>
      </c>
      <c r="S13" s="67">
        <v>85</v>
      </c>
      <c r="T13" s="67">
        <v>125</v>
      </c>
      <c r="U13" s="67">
        <v>143</v>
      </c>
      <c r="V13" s="67">
        <v>157</v>
      </c>
      <c r="W13" s="387"/>
      <c r="X13" s="383"/>
      <c r="Y13" s="383"/>
      <c r="Z13" s="383"/>
    </row>
    <row r="14" spans="1:65" x14ac:dyDescent="0.35">
      <c r="A14" s="25" t="s">
        <v>597</v>
      </c>
      <c r="B14" s="68">
        <v>191</v>
      </c>
      <c r="C14" s="68">
        <v>176</v>
      </c>
      <c r="D14" s="68">
        <v>248</v>
      </c>
      <c r="E14" s="68">
        <v>206</v>
      </c>
      <c r="F14" s="68">
        <v>13</v>
      </c>
      <c r="G14" s="68">
        <v>19</v>
      </c>
      <c r="H14" s="68">
        <v>9</v>
      </c>
      <c r="I14" s="68">
        <v>0</v>
      </c>
      <c r="J14" s="68">
        <v>0</v>
      </c>
      <c r="K14" s="68">
        <v>0</v>
      </c>
      <c r="L14" s="68">
        <v>0</v>
      </c>
      <c r="M14" s="68">
        <v>0</v>
      </c>
      <c r="N14" s="68">
        <v>0</v>
      </c>
      <c r="O14" s="68">
        <v>0</v>
      </c>
      <c r="P14" s="68">
        <v>0</v>
      </c>
      <c r="Q14" s="68">
        <v>0</v>
      </c>
      <c r="R14" s="68">
        <v>204</v>
      </c>
      <c r="S14" s="68">
        <v>195</v>
      </c>
      <c r="T14" s="68">
        <v>257</v>
      </c>
      <c r="U14" s="68">
        <v>206</v>
      </c>
      <c r="V14" s="68">
        <v>180</v>
      </c>
      <c r="W14" s="387"/>
      <c r="X14" s="383"/>
      <c r="Y14" s="383"/>
      <c r="Z14" s="383"/>
    </row>
    <row r="15" spans="1:65" x14ac:dyDescent="0.35">
      <c r="A15" s="22" t="s">
        <v>598</v>
      </c>
      <c r="B15" s="67">
        <v>0</v>
      </c>
      <c r="C15" s="67">
        <v>0</v>
      </c>
      <c r="D15" s="67">
        <v>0</v>
      </c>
      <c r="E15" s="67">
        <v>0</v>
      </c>
      <c r="F15" s="67">
        <v>0</v>
      </c>
      <c r="G15" s="67">
        <v>0</v>
      </c>
      <c r="H15" s="67">
        <v>0</v>
      </c>
      <c r="I15" s="67">
        <v>0</v>
      </c>
      <c r="J15" s="67">
        <v>0</v>
      </c>
      <c r="K15" s="67">
        <v>0</v>
      </c>
      <c r="L15" s="67">
        <v>0</v>
      </c>
      <c r="M15" s="67">
        <v>0</v>
      </c>
      <c r="N15" s="67">
        <v>0</v>
      </c>
      <c r="O15" s="67">
        <v>0</v>
      </c>
      <c r="P15" s="67">
        <v>0</v>
      </c>
      <c r="Q15" s="67">
        <v>0</v>
      </c>
      <c r="R15" s="67">
        <v>0</v>
      </c>
      <c r="S15" s="67">
        <v>0</v>
      </c>
      <c r="T15" s="67">
        <v>0</v>
      </c>
      <c r="U15" s="67">
        <v>0</v>
      </c>
      <c r="V15" s="67">
        <v>0</v>
      </c>
      <c r="W15" s="389"/>
      <c r="X15" s="383"/>
      <c r="Y15" s="383"/>
      <c r="Z15" s="383"/>
    </row>
    <row r="16" spans="1:65" x14ac:dyDescent="0.35">
      <c r="A16" s="25" t="s">
        <v>599</v>
      </c>
      <c r="B16" s="68">
        <v>0</v>
      </c>
      <c r="C16" s="68">
        <v>0</v>
      </c>
      <c r="D16" s="68">
        <v>0</v>
      </c>
      <c r="E16" s="68">
        <v>0</v>
      </c>
      <c r="F16" s="68">
        <v>602</v>
      </c>
      <c r="G16" s="68">
        <v>571</v>
      </c>
      <c r="H16" s="68">
        <v>905</v>
      </c>
      <c r="I16" s="68">
        <v>1145</v>
      </c>
      <c r="J16" s="68">
        <v>0</v>
      </c>
      <c r="K16" s="68">
        <v>0</v>
      </c>
      <c r="L16" s="68">
        <v>0</v>
      </c>
      <c r="M16" s="68">
        <v>0</v>
      </c>
      <c r="N16" s="68">
        <v>0</v>
      </c>
      <c r="O16" s="68">
        <v>0</v>
      </c>
      <c r="P16" s="68">
        <v>0</v>
      </c>
      <c r="Q16" s="68">
        <v>0</v>
      </c>
      <c r="R16" s="68">
        <v>602</v>
      </c>
      <c r="S16" s="68">
        <v>571</v>
      </c>
      <c r="T16" s="68">
        <v>905</v>
      </c>
      <c r="U16" s="68">
        <v>1145</v>
      </c>
      <c r="V16" s="68">
        <v>1115</v>
      </c>
      <c r="W16" s="387"/>
      <c r="X16" s="383"/>
      <c r="Y16" s="383"/>
      <c r="Z16" s="383"/>
    </row>
    <row r="17" spans="1:26" x14ac:dyDescent="0.35">
      <c r="A17" s="22" t="s">
        <v>600</v>
      </c>
      <c r="B17" s="67">
        <v>0</v>
      </c>
      <c r="C17" s="67">
        <v>0</v>
      </c>
      <c r="D17" s="67">
        <v>0</v>
      </c>
      <c r="E17" s="67">
        <v>0</v>
      </c>
      <c r="F17" s="67">
        <v>0</v>
      </c>
      <c r="G17" s="67">
        <v>0</v>
      </c>
      <c r="H17" s="67">
        <v>0</v>
      </c>
      <c r="I17" s="67">
        <v>0</v>
      </c>
      <c r="J17" s="67">
        <v>289</v>
      </c>
      <c r="K17" s="67">
        <v>380</v>
      </c>
      <c r="L17" s="67">
        <v>597</v>
      </c>
      <c r="M17" s="67">
        <v>557</v>
      </c>
      <c r="N17" s="67">
        <v>0</v>
      </c>
      <c r="O17" s="67">
        <v>0</v>
      </c>
      <c r="P17" s="67">
        <v>0</v>
      </c>
      <c r="Q17" s="67">
        <v>0</v>
      </c>
      <c r="R17" s="67">
        <v>289</v>
      </c>
      <c r="S17" s="67">
        <v>380</v>
      </c>
      <c r="T17" s="67">
        <v>597</v>
      </c>
      <c r="U17" s="67">
        <v>557</v>
      </c>
      <c r="V17" s="67">
        <v>522</v>
      </c>
      <c r="W17" s="387"/>
      <c r="X17" s="383"/>
      <c r="Y17" s="383"/>
      <c r="Z17" s="383"/>
    </row>
    <row r="18" spans="1:26" x14ac:dyDescent="0.35">
      <c r="A18" s="25" t="s">
        <v>601</v>
      </c>
      <c r="B18" s="68">
        <v>0</v>
      </c>
      <c r="C18" s="68">
        <v>0</v>
      </c>
      <c r="D18" s="68">
        <v>0</v>
      </c>
      <c r="E18" s="68">
        <v>0</v>
      </c>
      <c r="F18" s="68">
        <v>615</v>
      </c>
      <c r="G18" s="68">
        <v>714</v>
      </c>
      <c r="H18" s="68">
        <v>743</v>
      </c>
      <c r="I18" s="68">
        <v>763</v>
      </c>
      <c r="J18" s="68">
        <v>0</v>
      </c>
      <c r="K18" s="68">
        <v>0</v>
      </c>
      <c r="L18" s="68">
        <v>0</v>
      </c>
      <c r="M18" s="68">
        <v>0</v>
      </c>
      <c r="N18" s="68">
        <v>0</v>
      </c>
      <c r="O18" s="68">
        <v>0</v>
      </c>
      <c r="P18" s="68">
        <v>0</v>
      </c>
      <c r="Q18" s="68">
        <v>0</v>
      </c>
      <c r="R18" s="68">
        <v>615</v>
      </c>
      <c r="S18" s="68">
        <v>714</v>
      </c>
      <c r="T18" s="68">
        <v>743</v>
      </c>
      <c r="U18" s="68">
        <v>763</v>
      </c>
      <c r="V18" s="68">
        <v>739</v>
      </c>
      <c r="W18" s="387"/>
      <c r="X18" s="383"/>
      <c r="Y18" s="383"/>
      <c r="Z18" s="383"/>
    </row>
    <row r="19" spans="1:26" x14ac:dyDescent="0.35">
      <c r="A19" s="22" t="s">
        <v>602</v>
      </c>
      <c r="B19" s="67">
        <v>0</v>
      </c>
      <c r="C19" s="67">
        <v>0</v>
      </c>
      <c r="D19" s="67">
        <v>0</v>
      </c>
      <c r="E19" s="67">
        <v>0</v>
      </c>
      <c r="F19" s="67">
        <v>59</v>
      </c>
      <c r="G19" s="67">
        <v>64</v>
      </c>
      <c r="H19" s="67">
        <v>82</v>
      </c>
      <c r="I19" s="67">
        <v>101</v>
      </c>
      <c r="J19" s="67">
        <v>0</v>
      </c>
      <c r="K19" s="67">
        <v>0</v>
      </c>
      <c r="L19" s="67">
        <v>0</v>
      </c>
      <c r="M19" s="67">
        <v>0</v>
      </c>
      <c r="N19" s="67">
        <v>0</v>
      </c>
      <c r="O19" s="67">
        <v>0</v>
      </c>
      <c r="P19" s="67">
        <v>0</v>
      </c>
      <c r="Q19" s="67">
        <v>0</v>
      </c>
      <c r="R19" s="67">
        <v>59</v>
      </c>
      <c r="S19" s="67">
        <v>64</v>
      </c>
      <c r="T19" s="67">
        <v>82</v>
      </c>
      <c r="U19" s="67">
        <v>101</v>
      </c>
      <c r="V19" s="67">
        <v>111</v>
      </c>
      <c r="W19" s="387"/>
      <c r="X19" s="383"/>
      <c r="Y19" s="383"/>
      <c r="Z19" s="383"/>
    </row>
    <row r="20" spans="1:26" x14ac:dyDescent="0.35">
      <c r="A20" s="25" t="s">
        <v>603</v>
      </c>
      <c r="B20" s="68">
        <v>0</v>
      </c>
      <c r="C20" s="68">
        <v>0</v>
      </c>
      <c r="D20" s="68">
        <v>0</v>
      </c>
      <c r="E20" s="68">
        <v>0</v>
      </c>
      <c r="F20" s="68">
        <v>0</v>
      </c>
      <c r="G20" s="68">
        <v>0</v>
      </c>
      <c r="H20" s="68">
        <v>0</v>
      </c>
      <c r="I20" s="68">
        <v>0</v>
      </c>
      <c r="J20" s="68">
        <v>0</v>
      </c>
      <c r="K20" s="68">
        <v>0</v>
      </c>
      <c r="L20" s="68" t="s">
        <v>595</v>
      </c>
      <c r="M20" s="68">
        <v>0</v>
      </c>
      <c r="N20" s="68">
        <v>0</v>
      </c>
      <c r="O20" s="68">
        <v>0</v>
      </c>
      <c r="P20" s="68">
        <v>0</v>
      </c>
      <c r="Q20" s="68">
        <v>0</v>
      </c>
      <c r="R20" s="68">
        <v>0</v>
      </c>
      <c r="S20" s="68">
        <v>0</v>
      </c>
      <c r="T20" s="68">
        <v>0</v>
      </c>
      <c r="U20" s="68">
        <v>0</v>
      </c>
      <c r="V20" s="68">
        <v>0</v>
      </c>
      <c r="W20" s="389"/>
      <c r="X20" s="383"/>
      <c r="Y20" s="383"/>
      <c r="Z20" s="383"/>
    </row>
    <row r="21" spans="1:26" x14ac:dyDescent="0.35">
      <c r="A21" s="22" t="s">
        <v>604</v>
      </c>
      <c r="B21" s="67">
        <v>0</v>
      </c>
      <c r="C21" s="67">
        <v>0</v>
      </c>
      <c r="D21" s="67">
        <v>0</v>
      </c>
      <c r="E21" s="67">
        <v>0</v>
      </c>
      <c r="F21" s="67">
        <v>1364</v>
      </c>
      <c r="G21" s="67">
        <v>1073</v>
      </c>
      <c r="H21" s="67">
        <v>863</v>
      </c>
      <c r="I21" s="67">
        <v>924</v>
      </c>
      <c r="J21" s="67">
        <v>0</v>
      </c>
      <c r="K21" s="67">
        <v>0</v>
      </c>
      <c r="L21" s="67">
        <v>0</v>
      </c>
      <c r="M21" s="67">
        <v>0</v>
      </c>
      <c r="N21" s="67">
        <v>0</v>
      </c>
      <c r="O21" s="67">
        <v>0</v>
      </c>
      <c r="P21" s="67">
        <v>0</v>
      </c>
      <c r="Q21" s="67">
        <v>0</v>
      </c>
      <c r="R21" s="67">
        <v>1364</v>
      </c>
      <c r="S21" s="67">
        <v>1073</v>
      </c>
      <c r="T21" s="67">
        <v>864</v>
      </c>
      <c r="U21" s="67">
        <v>924</v>
      </c>
      <c r="V21" s="67">
        <v>1039</v>
      </c>
      <c r="W21" s="387"/>
      <c r="X21" s="383"/>
      <c r="Y21" s="383"/>
      <c r="Z21" s="383"/>
    </row>
    <row r="22" spans="1:26" x14ac:dyDescent="0.35">
      <c r="A22" s="25" t="s">
        <v>605</v>
      </c>
      <c r="B22" s="68">
        <v>0</v>
      </c>
      <c r="C22" s="68">
        <v>0</v>
      </c>
      <c r="D22" s="68">
        <v>0</v>
      </c>
      <c r="E22" s="68">
        <v>0</v>
      </c>
      <c r="F22" s="68">
        <v>54</v>
      </c>
      <c r="G22" s="68">
        <v>38</v>
      </c>
      <c r="H22" s="68">
        <v>20</v>
      </c>
      <c r="I22" s="68">
        <v>29</v>
      </c>
      <c r="J22" s="68">
        <v>0</v>
      </c>
      <c r="K22" s="68">
        <v>0</v>
      </c>
      <c r="L22" s="68">
        <v>0</v>
      </c>
      <c r="M22" s="68">
        <v>0</v>
      </c>
      <c r="N22" s="68">
        <v>0</v>
      </c>
      <c r="O22" s="68">
        <v>0</v>
      </c>
      <c r="P22" s="68">
        <v>0</v>
      </c>
      <c r="Q22" s="68">
        <v>0</v>
      </c>
      <c r="R22" s="68">
        <v>54</v>
      </c>
      <c r="S22" s="68">
        <v>38</v>
      </c>
      <c r="T22" s="68">
        <v>20</v>
      </c>
      <c r="U22" s="68">
        <v>29</v>
      </c>
      <c r="V22" s="68">
        <v>41</v>
      </c>
      <c r="W22" s="387"/>
      <c r="X22" s="383"/>
      <c r="Y22" s="383"/>
      <c r="Z22" s="383"/>
    </row>
    <row r="23" spans="1:26" x14ac:dyDescent="0.35">
      <c r="A23" s="22" t="s">
        <v>606</v>
      </c>
      <c r="B23" s="67">
        <v>99</v>
      </c>
      <c r="C23" s="67">
        <v>231</v>
      </c>
      <c r="D23" s="67">
        <v>154</v>
      </c>
      <c r="E23" s="67">
        <v>26</v>
      </c>
      <c r="F23" s="67">
        <v>20</v>
      </c>
      <c r="G23" s="67">
        <v>27</v>
      </c>
      <c r="H23" s="67">
        <v>116</v>
      </c>
      <c r="I23" s="67">
        <v>33</v>
      </c>
      <c r="J23" s="67">
        <v>0</v>
      </c>
      <c r="K23" s="67">
        <v>0</v>
      </c>
      <c r="L23" s="67">
        <v>0</v>
      </c>
      <c r="M23" s="67">
        <v>0</v>
      </c>
      <c r="N23" s="67">
        <v>0</v>
      </c>
      <c r="O23" s="67">
        <v>0</v>
      </c>
      <c r="P23" s="67">
        <v>0</v>
      </c>
      <c r="Q23" s="67">
        <v>0</v>
      </c>
      <c r="R23" s="67">
        <v>119</v>
      </c>
      <c r="S23" s="67">
        <v>258</v>
      </c>
      <c r="T23" s="67">
        <v>270</v>
      </c>
      <c r="U23" s="67">
        <v>59</v>
      </c>
      <c r="V23" s="67">
        <v>27</v>
      </c>
      <c r="W23" s="387"/>
      <c r="X23" s="383"/>
      <c r="Y23" s="383"/>
      <c r="Z23" s="383"/>
    </row>
    <row r="24" spans="1:26" x14ac:dyDescent="0.35">
      <c r="A24" s="25" t="s">
        <v>607</v>
      </c>
      <c r="B24" s="68">
        <v>0</v>
      </c>
      <c r="C24" s="68">
        <v>0</v>
      </c>
      <c r="D24" s="68">
        <v>0</v>
      </c>
      <c r="E24" s="68">
        <v>0</v>
      </c>
      <c r="F24" s="68">
        <v>0</v>
      </c>
      <c r="G24" s="68">
        <v>0</v>
      </c>
      <c r="H24" s="68">
        <v>0</v>
      </c>
      <c r="I24" s="68">
        <v>0</v>
      </c>
      <c r="J24" s="68">
        <v>0</v>
      </c>
      <c r="K24" s="68">
        <v>0</v>
      </c>
      <c r="L24" s="68">
        <v>0</v>
      </c>
      <c r="M24" s="68">
        <v>0</v>
      </c>
      <c r="N24" s="68">
        <v>0</v>
      </c>
      <c r="O24" s="68">
        <v>0</v>
      </c>
      <c r="P24" s="68">
        <v>0</v>
      </c>
      <c r="Q24" s="68">
        <v>0</v>
      </c>
      <c r="R24" s="68">
        <v>0</v>
      </c>
      <c r="S24" s="68">
        <v>0</v>
      </c>
      <c r="T24" s="68">
        <v>0</v>
      </c>
      <c r="U24" s="68">
        <v>0</v>
      </c>
      <c r="V24" s="68">
        <v>0</v>
      </c>
      <c r="W24" s="389"/>
      <c r="X24" s="383"/>
      <c r="Y24" s="383"/>
      <c r="Z24" s="383"/>
    </row>
    <row r="25" spans="1:26" x14ac:dyDescent="0.35">
      <c r="A25" s="22" t="s">
        <v>608</v>
      </c>
      <c r="B25" s="67">
        <v>0</v>
      </c>
      <c r="C25" s="67">
        <v>0</v>
      </c>
      <c r="D25" s="67">
        <v>0</v>
      </c>
      <c r="E25" s="67">
        <v>0</v>
      </c>
      <c r="F25" s="67">
        <v>29</v>
      </c>
      <c r="G25" s="67">
        <v>6</v>
      </c>
      <c r="H25" s="67">
        <v>35</v>
      </c>
      <c r="I25" s="67">
        <v>20</v>
      </c>
      <c r="J25" s="67">
        <v>0</v>
      </c>
      <c r="K25" s="67">
        <v>0</v>
      </c>
      <c r="L25" s="67">
        <v>0</v>
      </c>
      <c r="M25" s="67">
        <v>0</v>
      </c>
      <c r="N25" s="67">
        <v>0</v>
      </c>
      <c r="O25" s="67">
        <v>0</v>
      </c>
      <c r="P25" s="67">
        <v>0</v>
      </c>
      <c r="Q25" s="67">
        <v>0</v>
      </c>
      <c r="R25" s="67">
        <v>29</v>
      </c>
      <c r="S25" s="67">
        <v>6</v>
      </c>
      <c r="T25" s="67">
        <v>35</v>
      </c>
      <c r="U25" s="67">
        <v>20</v>
      </c>
      <c r="V25" s="67">
        <v>23</v>
      </c>
      <c r="W25" s="387"/>
      <c r="X25" s="383"/>
      <c r="Y25" s="383"/>
      <c r="Z25" s="383"/>
    </row>
    <row r="26" spans="1:26" x14ac:dyDescent="0.35">
      <c r="A26" s="25" t="s">
        <v>609</v>
      </c>
      <c r="B26" s="68">
        <v>171</v>
      </c>
      <c r="C26" s="68">
        <v>137</v>
      </c>
      <c r="D26" s="68">
        <v>88</v>
      </c>
      <c r="E26" s="68">
        <v>228</v>
      </c>
      <c r="F26" s="68">
        <v>27</v>
      </c>
      <c r="G26" s="68">
        <v>29</v>
      </c>
      <c r="H26" s="68">
        <v>17</v>
      </c>
      <c r="I26" s="68">
        <v>96</v>
      </c>
      <c r="J26" s="68">
        <v>0</v>
      </c>
      <c r="K26" s="68">
        <v>0</v>
      </c>
      <c r="L26" s="68">
        <v>0</v>
      </c>
      <c r="M26" s="68">
        <v>0</v>
      </c>
      <c r="N26" s="68">
        <v>0</v>
      </c>
      <c r="O26" s="68">
        <v>0</v>
      </c>
      <c r="P26" s="68">
        <v>0</v>
      </c>
      <c r="Q26" s="68">
        <v>0</v>
      </c>
      <c r="R26" s="68">
        <v>198</v>
      </c>
      <c r="S26" s="68">
        <v>166</v>
      </c>
      <c r="T26" s="68">
        <v>122</v>
      </c>
      <c r="U26" s="68">
        <v>324</v>
      </c>
      <c r="V26" s="68">
        <v>141</v>
      </c>
      <c r="W26" s="387"/>
      <c r="X26" s="383"/>
      <c r="Y26" s="383"/>
      <c r="Z26" s="383"/>
    </row>
    <row r="27" spans="1:26" x14ac:dyDescent="0.35">
      <c r="A27" s="22" t="s">
        <v>610</v>
      </c>
      <c r="B27" s="67">
        <v>0</v>
      </c>
      <c r="C27" s="67">
        <v>0</v>
      </c>
      <c r="D27" s="67">
        <v>0</v>
      </c>
      <c r="E27" s="67">
        <v>0</v>
      </c>
      <c r="F27" s="67">
        <v>94</v>
      </c>
      <c r="G27" s="67">
        <v>99</v>
      </c>
      <c r="H27" s="67">
        <v>103</v>
      </c>
      <c r="I27" s="67">
        <v>113</v>
      </c>
      <c r="J27" s="67">
        <v>0</v>
      </c>
      <c r="K27" s="67">
        <v>0</v>
      </c>
      <c r="L27" s="67">
        <v>0</v>
      </c>
      <c r="M27" s="67">
        <v>0</v>
      </c>
      <c r="N27" s="67">
        <v>0</v>
      </c>
      <c r="O27" s="67">
        <v>0</v>
      </c>
      <c r="P27" s="67">
        <v>0</v>
      </c>
      <c r="Q27" s="67">
        <v>0</v>
      </c>
      <c r="R27" s="67">
        <v>94</v>
      </c>
      <c r="S27" s="67">
        <v>99</v>
      </c>
      <c r="T27" s="67">
        <v>103</v>
      </c>
      <c r="U27" s="67">
        <v>113</v>
      </c>
      <c r="V27" s="67">
        <v>109</v>
      </c>
      <c r="W27" s="387"/>
      <c r="X27" s="383"/>
      <c r="Y27" s="383"/>
      <c r="Z27" s="383"/>
    </row>
    <row r="28" spans="1:26" x14ac:dyDescent="0.35">
      <c r="A28" s="25" t="s">
        <v>611</v>
      </c>
      <c r="B28" s="68">
        <v>0</v>
      </c>
      <c r="C28" s="68">
        <v>0</v>
      </c>
      <c r="D28" s="68">
        <v>0</v>
      </c>
      <c r="E28" s="68">
        <v>0</v>
      </c>
      <c r="F28" s="68">
        <v>84</v>
      </c>
      <c r="G28" s="68">
        <v>56</v>
      </c>
      <c r="H28" s="68">
        <v>9</v>
      </c>
      <c r="I28" s="68">
        <v>0</v>
      </c>
      <c r="J28" s="68">
        <v>0</v>
      </c>
      <c r="K28" s="68">
        <v>0</v>
      </c>
      <c r="L28" s="68">
        <v>0</v>
      </c>
      <c r="M28" s="68">
        <v>0</v>
      </c>
      <c r="N28" s="68">
        <v>0</v>
      </c>
      <c r="O28" s="68">
        <v>0</v>
      </c>
      <c r="P28" s="68">
        <v>0</v>
      </c>
      <c r="Q28" s="68">
        <v>0</v>
      </c>
      <c r="R28" s="68">
        <v>84</v>
      </c>
      <c r="S28" s="68">
        <v>56</v>
      </c>
      <c r="T28" s="68">
        <v>9</v>
      </c>
      <c r="U28" s="68">
        <v>0</v>
      </c>
      <c r="V28" s="68">
        <v>0</v>
      </c>
      <c r="W28" s="387"/>
      <c r="X28" s="383"/>
      <c r="Y28" s="383"/>
      <c r="Z28" s="383"/>
    </row>
    <row r="29" spans="1:26" x14ac:dyDescent="0.35">
      <c r="A29" s="22" t="s">
        <v>612</v>
      </c>
      <c r="B29" s="67">
        <v>8</v>
      </c>
      <c r="C29" s="67">
        <v>8</v>
      </c>
      <c r="D29" s="67">
        <v>8</v>
      </c>
      <c r="E29" s="67">
        <v>234</v>
      </c>
      <c r="F29" s="67">
        <v>603</v>
      </c>
      <c r="G29" s="67">
        <v>786</v>
      </c>
      <c r="H29" s="67">
        <v>776</v>
      </c>
      <c r="I29" s="67">
        <v>651</v>
      </c>
      <c r="J29" s="67">
        <v>23</v>
      </c>
      <c r="K29" s="67">
        <v>77</v>
      </c>
      <c r="L29" s="67">
        <v>116</v>
      </c>
      <c r="M29" s="67">
        <v>167</v>
      </c>
      <c r="N29" s="67">
        <v>0</v>
      </c>
      <c r="O29" s="67">
        <v>0</v>
      </c>
      <c r="P29" s="67">
        <v>0</v>
      </c>
      <c r="Q29" s="67">
        <v>0</v>
      </c>
      <c r="R29" s="67">
        <v>634</v>
      </c>
      <c r="S29" s="67">
        <v>871</v>
      </c>
      <c r="T29" s="67">
        <v>900</v>
      </c>
      <c r="U29" s="67">
        <v>1052</v>
      </c>
      <c r="V29" s="67">
        <v>923</v>
      </c>
      <c r="W29" s="387"/>
      <c r="X29" s="383"/>
      <c r="Y29" s="383"/>
      <c r="Z29" s="383"/>
    </row>
    <row r="30" spans="1:26" x14ac:dyDescent="0.35">
      <c r="A30" s="25" t="s">
        <v>613</v>
      </c>
      <c r="B30" s="68">
        <v>27</v>
      </c>
      <c r="C30" s="68">
        <v>26</v>
      </c>
      <c r="D30" s="68">
        <v>39</v>
      </c>
      <c r="E30" s="68">
        <v>33</v>
      </c>
      <c r="F30" s="68">
        <v>7</v>
      </c>
      <c r="G30" s="68">
        <v>5</v>
      </c>
      <c r="H30" s="68">
        <v>20</v>
      </c>
      <c r="I30" s="68">
        <v>11</v>
      </c>
      <c r="J30" s="68">
        <v>0</v>
      </c>
      <c r="K30" s="68">
        <v>0</v>
      </c>
      <c r="L30" s="68">
        <v>0</v>
      </c>
      <c r="M30" s="68">
        <v>0</v>
      </c>
      <c r="N30" s="68">
        <v>0</v>
      </c>
      <c r="O30" s="68">
        <v>0</v>
      </c>
      <c r="P30" s="68">
        <v>0</v>
      </c>
      <c r="Q30" s="68">
        <v>0</v>
      </c>
      <c r="R30" s="68">
        <v>34</v>
      </c>
      <c r="S30" s="68">
        <v>31</v>
      </c>
      <c r="T30" s="68">
        <v>59</v>
      </c>
      <c r="U30" s="68">
        <v>44</v>
      </c>
      <c r="V30" s="68">
        <v>47</v>
      </c>
      <c r="W30" s="387"/>
      <c r="X30" s="383"/>
      <c r="Y30" s="383"/>
      <c r="Z30" s="383"/>
    </row>
    <row r="31" spans="1:26" x14ac:dyDescent="0.35">
      <c r="A31" s="22" t="s">
        <v>614</v>
      </c>
      <c r="B31" s="67">
        <v>0</v>
      </c>
      <c r="C31" s="67">
        <v>0</v>
      </c>
      <c r="D31" s="67">
        <v>0</v>
      </c>
      <c r="E31" s="67">
        <v>0</v>
      </c>
      <c r="F31" s="67">
        <v>120</v>
      </c>
      <c r="G31" s="67">
        <v>43</v>
      </c>
      <c r="H31" s="67">
        <v>11</v>
      </c>
      <c r="I31" s="67">
        <v>0</v>
      </c>
      <c r="J31" s="67">
        <v>0</v>
      </c>
      <c r="K31" s="67">
        <v>0</v>
      </c>
      <c r="L31" s="67">
        <v>0</v>
      </c>
      <c r="M31" s="67">
        <v>0</v>
      </c>
      <c r="N31" s="67">
        <v>0</v>
      </c>
      <c r="O31" s="67">
        <v>0</v>
      </c>
      <c r="P31" s="67">
        <v>0</v>
      </c>
      <c r="Q31" s="67">
        <v>0</v>
      </c>
      <c r="R31" s="67">
        <v>120</v>
      </c>
      <c r="S31" s="67">
        <v>43</v>
      </c>
      <c r="T31" s="67">
        <v>11</v>
      </c>
      <c r="U31" s="67">
        <v>0</v>
      </c>
      <c r="V31" s="67">
        <v>0</v>
      </c>
      <c r="W31" s="387"/>
      <c r="X31" s="383"/>
      <c r="Y31" s="383"/>
      <c r="Z31" s="383"/>
    </row>
    <row r="32" spans="1:26" x14ac:dyDescent="0.35">
      <c r="A32" s="25" t="s">
        <v>615</v>
      </c>
      <c r="B32" s="68">
        <v>0</v>
      </c>
      <c r="C32" s="68">
        <v>0</v>
      </c>
      <c r="D32" s="68">
        <v>0</v>
      </c>
      <c r="E32" s="68">
        <v>0</v>
      </c>
      <c r="F32" s="68">
        <v>356</v>
      </c>
      <c r="G32" s="68">
        <v>372</v>
      </c>
      <c r="H32" s="68">
        <v>398</v>
      </c>
      <c r="I32" s="68">
        <v>0</v>
      </c>
      <c r="J32" s="68">
        <v>0</v>
      </c>
      <c r="K32" s="68">
        <v>0</v>
      </c>
      <c r="L32" s="68">
        <v>0</v>
      </c>
      <c r="M32" s="68">
        <v>0</v>
      </c>
      <c r="N32" s="68">
        <v>0</v>
      </c>
      <c r="O32" s="68">
        <v>0</v>
      </c>
      <c r="P32" s="68">
        <v>0</v>
      </c>
      <c r="Q32" s="68">
        <v>0</v>
      </c>
      <c r="R32" s="68">
        <v>356</v>
      </c>
      <c r="S32" s="68">
        <v>372</v>
      </c>
      <c r="T32" s="68">
        <v>398</v>
      </c>
      <c r="U32" s="68">
        <v>0</v>
      </c>
      <c r="V32" s="68">
        <v>0</v>
      </c>
      <c r="W32" s="387"/>
      <c r="X32" s="383"/>
      <c r="Y32" s="383"/>
      <c r="Z32" s="383"/>
    </row>
    <row r="33" spans="1:26" x14ac:dyDescent="0.35">
      <c r="A33" s="22" t="s">
        <v>616</v>
      </c>
      <c r="B33" s="67">
        <v>0</v>
      </c>
      <c r="C33" s="67">
        <v>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389"/>
      <c r="X33" s="383"/>
      <c r="Y33" s="383"/>
      <c r="Z33" s="383"/>
    </row>
    <row r="34" spans="1:26" x14ac:dyDescent="0.35">
      <c r="A34" s="25" t="s">
        <v>617</v>
      </c>
      <c r="B34" s="68">
        <v>41</v>
      </c>
      <c r="C34" s="68">
        <v>41</v>
      </c>
      <c r="D34" s="68">
        <v>28</v>
      </c>
      <c r="E34" s="68">
        <v>26</v>
      </c>
      <c r="F34" s="68">
        <v>0</v>
      </c>
      <c r="G34" s="68">
        <v>0</v>
      </c>
      <c r="H34" s="68">
        <v>0</v>
      </c>
      <c r="I34" s="68">
        <v>0</v>
      </c>
      <c r="J34" s="68">
        <v>0</v>
      </c>
      <c r="K34" s="68">
        <v>0</v>
      </c>
      <c r="L34" s="68">
        <v>0</v>
      </c>
      <c r="M34" s="68">
        <v>0</v>
      </c>
      <c r="N34" s="68">
        <v>0</v>
      </c>
      <c r="O34" s="68">
        <v>0</v>
      </c>
      <c r="P34" s="68">
        <v>0</v>
      </c>
      <c r="Q34" s="68">
        <v>0</v>
      </c>
      <c r="R34" s="68">
        <v>41</v>
      </c>
      <c r="S34" s="68">
        <v>41</v>
      </c>
      <c r="T34" s="68">
        <v>28</v>
      </c>
      <c r="U34" s="68">
        <v>26</v>
      </c>
      <c r="V34" s="68">
        <v>26</v>
      </c>
      <c r="W34" s="387"/>
      <c r="X34" s="383"/>
      <c r="Y34" s="383"/>
      <c r="Z34" s="383"/>
    </row>
    <row r="35" spans="1:26" x14ac:dyDescent="0.35">
      <c r="A35" s="22" t="s">
        <v>618</v>
      </c>
      <c r="B35" s="67">
        <v>0</v>
      </c>
      <c r="C35" s="67">
        <v>0</v>
      </c>
      <c r="D35" s="67">
        <v>0</v>
      </c>
      <c r="E35" s="67">
        <v>0</v>
      </c>
      <c r="F35" s="67">
        <v>1</v>
      </c>
      <c r="G35" s="67">
        <v>1</v>
      </c>
      <c r="H35" s="67">
        <v>0</v>
      </c>
      <c r="I35" s="67">
        <v>0</v>
      </c>
      <c r="J35" s="67">
        <v>0</v>
      </c>
      <c r="K35" s="67">
        <v>0</v>
      </c>
      <c r="L35" s="67">
        <v>0</v>
      </c>
      <c r="M35" s="67">
        <v>0</v>
      </c>
      <c r="N35" s="67">
        <v>0</v>
      </c>
      <c r="O35" s="67">
        <v>0</v>
      </c>
      <c r="P35" s="67">
        <v>0</v>
      </c>
      <c r="Q35" s="67">
        <v>0</v>
      </c>
      <c r="R35" s="67">
        <v>1</v>
      </c>
      <c r="S35" s="67">
        <v>1</v>
      </c>
      <c r="T35" s="67">
        <v>0</v>
      </c>
      <c r="U35" s="67">
        <v>0</v>
      </c>
      <c r="V35" s="67">
        <v>0</v>
      </c>
      <c r="W35" s="389"/>
      <c r="X35" s="383"/>
      <c r="Y35" s="383"/>
      <c r="Z35" s="383"/>
    </row>
    <row r="36" spans="1:26" x14ac:dyDescent="0.35">
      <c r="A36" s="25" t="s">
        <v>619</v>
      </c>
      <c r="B36" s="68">
        <v>0</v>
      </c>
      <c r="C36" s="68">
        <v>0</v>
      </c>
      <c r="D36" s="68">
        <v>0</v>
      </c>
      <c r="E36" s="68">
        <v>0</v>
      </c>
      <c r="F36" s="68">
        <v>45</v>
      </c>
      <c r="G36" s="68">
        <v>44</v>
      </c>
      <c r="H36" s="68">
        <v>24</v>
      </c>
      <c r="I36" s="68">
        <v>49</v>
      </c>
      <c r="J36" s="68">
        <v>0</v>
      </c>
      <c r="K36" s="68">
        <v>0</v>
      </c>
      <c r="L36" s="68">
        <v>0</v>
      </c>
      <c r="M36" s="68">
        <v>0</v>
      </c>
      <c r="N36" s="68">
        <v>0</v>
      </c>
      <c r="O36" s="68">
        <v>0</v>
      </c>
      <c r="P36" s="68">
        <v>0</v>
      </c>
      <c r="Q36" s="68">
        <v>0</v>
      </c>
      <c r="R36" s="68">
        <v>45</v>
      </c>
      <c r="S36" s="68">
        <v>44</v>
      </c>
      <c r="T36" s="68">
        <v>24</v>
      </c>
      <c r="U36" s="68">
        <v>49</v>
      </c>
      <c r="V36" s="68">
        <v>49</v>
      </c>
      <c r="W36" s="387"/>
      <c r="X36" s="383"/>
      <c r="Y36" s="383"/>
      <c r="Z36" s="383"/>
    </row>
    <row r="37" spans="1:26" x14ac:dyDescent="0.35">
      <c r="A37" s="22" t="s">
        <v>620</v>
      </c>
      <c r="B37" s="67">
        <v>0</v>
      </c>
      <c r="C37" s="67">
        <v>0</v>
      </c>
      <c r="D37" s="67">
        <v>0</v>
      </c>
      <c r="E37" s="67">
        <v>0</v>
      </c>
      <c r="F37" s="67">
        <v>0</v>
      </c>
      <c r="G37" s="67">
        <v>0</v>
      </c>
      <c r="H37" s="67">
        <v>0</v>
      </c>
      <c r="I37" s="67">
        <v>0</v>
      </c>
      <c r="J37" s="67">
        <v>0</v>
      </c>
      <c r="K37" s="67">
        <v>0</v>
      </c>
      <c r="L37" s="67">
        <v>0</v>
      </c>
      <c r="M37" s="67">
        <v>0</v>
      </c>
      <c r="N37" s="67">
        <v>0</v>
      </c>
      <c r="O37" s="67">
        <v>0</v>
      </c>
      <c r="P37" s="67">
        <v>0</v>
      </c>
      <c r="Q37" s="67">
        <v>0</v>
      </c>
      <c r="R37" s="67">
        <v>0</v>
      </c>
      <c r="S37" s="67">
        <v>0</v>
      </c>
      <c r="T37" s="67">
        <v>0</v>
      </c>
      <c r="U37" s="67">
        <v>0</v>
      </c>
      <c r="V37" s="67">
        <v>0</v>
      </c>
      <c r="W37" s="389"/>
      <c r="X37" s="383"/>
      <c r="Y37" s="383"/>
      <c r="Z37" s="383"/>
    </row>
    <row r="38" spans="1:26" x14ac:dyDescent="0.35">
      <c r="A38" s="25" t="s">
        <v>621</v>
      </c>
      <c r="B38" s="68">
        <v>0</v>
      </c>
      <c r="C38" s="68">
        <v>0</v>
      </c>
      <c r="D38" s="68">
        <v>0</v>
      </c>
      <c r="E38" s="68">
        <v>0</v>
      </c>
      <c r="F38" s="68">
        <v>0</v>
      </c>
      <c r="G38" s="68">
        <v>0</v>
      </c>
      <c r="H38" s="68">
        <v>0</v>
      </c>
      <c r="I38" s="68">
        <v>0</v>
      </c>
      <c r="J38" s="68">
        <v>0</v>
      </c>
      <c r="K38" s="68">
        <v>0</v>
      </c>
      <c r="L38" s="68">
        <v>0</v>
      </c>
      <c r="M38" s="68">
        <v>0</v>
      </c>
      <c r="N38" s="68">
        <v>0</v>
      </c>
      <c r="O38" s="68">
        <v>0</v>
      </c>
      <c r="P38" s="68">
        <v>0</v>
      </c>
      <c r="Q38" s="68">
        <v>0</v>
      </c>
      <c r="R38" s="68">
        <v>0</v>
      </c>
      <c r="S38" s="68">
        <v>0</v>
      </c>
      <c r="T38" s="68">
        <v>0</v>
      </c>
      <c r="U38" s="68">
        <v>0</v>
      </c>
      <c r="V38" s="68">
        <v>0</v>
      </c>
      <c r="W38" s="389"/>
      <c r="X38" s="383"/>
      <c r="Y38" s="383"/>
      <c r="Z38" s="383"/>
    </row>
    <row r="39" spans="1:26" x14ac:dyDescent="0.35">
      <c r="A39" s="22" t="s">
        <v>622</v>
      </c>
      <c r="B39" s="67">
        <v>0</v>
      </c>
      <c r="C39" s="67">
        <v>0</v>
      </c>
      <c r="D39" s="67">
        <v>0</v>
      </c>
      <c r="E39" s="67">
        <v>0</v>
      </c>
      <c r="F39" s="67">
        <v>0</v>
      </c>
      <c r="G39" s="67">
        <v>0</v>
      </c>
      <c r="H39" s="67">
        <v>0</v>
      </c>
      <c r="I39" s="67">
        <v>0</v>
      </c>
      <c r="J39" s="67">
        <v>0</v>
      </c>
      <c r="K39" s="67">
        <v>0</v>
      </c>
      <c r="L39" s="67">
        <v>0</v>
      </c>
      <c r="M39" s="67">
        <v>0</v>
      </c>
      <c r="N39" s="67">
        <v>0</v>
      </c>
      <c r="O39" s="67">
        <v>0</v>
      </c>
      <c r="P39" s="67">
        <v>0</v>
      </c>
      <c r="Q39" s="67">
        <v>0</v>
      </c>
      <c r="R39" s="67">
        <v>0</v>
      </c>
      <c r="S39" s="67">
        <v>0</v>
      </c>
      <c r="T39" s="67">
        <v>0</v>
      </c>
      <c r="U39" s="67">
        <v>0</v>
      </c>
      <c r="V39" s="67">
        <v>0</v>
      </c>
      <c r="W39" s="389"/>
      <c r="X39" s="383"/>
      <c r="Y39" s="383"/>
      <c r="Z39" s="383"/>
    </row>
    <row r="40" spans="1:26" x14ac:dyDescent="0.35">
      <c r="A40" s="25" t="s">
        <v>623</v>
      </c>
      <c r="B40" s="68">
        <v>6</v>
      </c>
      <c r="C40" s="68">
        <v>8</v>
      </c>
      <c r="D40" s="68">
        <v>13</v>
      </c>
      <c r="E40" s="68">
        <v>19</v>
      </c>
      <c r="F40" s="68">
        <v>6</v>
      </c>
      <c r="G40" s="68">
        <v>0</v>
      </c>
      <c r="H40" s="68">
        <v>22</v>
      </c>
      <c r="I40" s="68">
        <v>31</v>
      </c>
      <c r="J40" s="68">
        <v>0</v>
      </c>
      <c r="K40" s="68">
        <v>0</v>
      </c>
      <c r="L40" s="68">
        <v>0</v>
      </c>
      <c r="M40" s="68">
        <v>0</v>
      </c>
      <c r="N40" s="68">
        <v>0</v>
      </c>
      <c r="O40" s="68">
        <v>0</v>
      </c>
      <c r="P40" s="68">
        <v>0</v>
      </c>
      <c r="Q40" s="68">
        <v>0</v>
      </c>
      <c r="R40" s="68">
        <v>12</v>
      </c>
      <c r="S40" s="68">
        <v>8</v>
      </c>
      <c r="T40" s="68">
        <v>35</v>
      </c>
      <c r="U40" s="68">
        <v>50</v>
      </c>
      <c r="V40" s="68">
        <v>55</v>
      </c>
      <c r="W40" s="387"/>
      <c r="X40" s="383"/>
      <c r="Y40" s="383"/>
      <c r="Z40" s="383"/>
    </row>
    <row r="41" spans="1:26" x14ac:dyDescent="0.35">
      <c r="A41" s="22" t="s">
        <v>624</v>
      </c>
      <c r="B41" s="67">
        <v>0</v>
      </c>
      <c r="C41" s="67">
        <v>0</v>
      </c>
      <c r="D41" s="67">
        <v>0</v>
      </c>
      <c r="E41" s="67">
        <v>0</v>
      </c>
      <c r="F41" s="67">
        <v>2</v>
      </c>
      <c r="G41" s="67">
        <v>2</v>
      </c>
      <c r="H41" s="67" t="s">
        <v>595</v>
      </c>
      <c r="I41" s="67">
        <v>0</v>
      </c>
      <c r="J41" s="67">
        <v>0</v>
      </c>
      <c r="K41" s="67">
        <v>0</v>
      </c>
      <c r="L41" s="67">
        <v>0</v>
      </c>
      <c r="M41" s="67">
        <v>0</v>
      </c>
      <c r="N41" s="67">
        <v>0</v>
      </c>
      <c r="O41" s="67">
        <v>0</v>
      </c>
      <c r="P41" s="67">
        <v>0</v>
      </c>
      <c r="Q41" s="67">
        <v>0</v>
      </c>
      <c r="R41" s="67">
        <v>2</v>
      </c>
      <c r="S41" s="67">
        <v>2</v>
      </c>
      <c r="T41" s="67" t="s">
        <v>595</v>
      </c>
      <c r="U41" s="67">
        <v>0</v>
      </c>
      <c r="V41" s="67">
        <v>0</v>
      </c>
      <c r="W41" s="389"/>
      <c r="X41" s="383"/>
      <c r="Y41" s="383"/>
      <c r="Z41" s="383"/>
    </row>
    <row r="42" spans="1:26" s="3" customFormat="1" x14ac:dyDescent="0.35">
      <c r="A42" s="69" t="s">
        <v>625</v>
      </c>
      <c r="B42" s="70">
        <v>1116</v>
      </c>
      <c r="C42" s="70">
        <v>1370</v>
      </c>
      <c r="D42" s="70">
        <v>1623</v>
      </c>
      <c r="E42" s="70">
        <v>2008</v>
      </c>
      <c r="F42" s="70">
        <v>6492</v>
      </c>
      <c r="G42" s="70">
        <v>6627</v>
      </c>
      <c r="H42" s="70">
        <v>6757</v>
      </c>
      <c r="I42" s="70">
        <v>6548</v>
      </c>
      <c r="J42" s="70">
        <v>312</v>
      </c>
      <c r="K42" s="70">
        <v>457</v>
      </c>
      <c r="L42" s="70">
        <v>713</v>
      </c>
      <c r="M42" s="70">
        <v>724</v>
      </c>
      <c r="N42" s="70">
        <v>74</v>
      </c>
      <c r="O42" s="70">
        <v>85</v>
      </c>
      <c r="P42" s="70">
        <v>125</v>
      </c>
      <c r="Q42" s="70">
        <v>143</v>
      </c>
      <c r="R42" s="70">
        <v>7994</v>
      </c>
      <c r="S42" s="70">
        <v>8539</v>
      </c>
      <c r="T42" s="70">
        <v>9236</v>
      </c>
      <c r="U42" s="390">
        <v>9423</v>
      </c>
      <c r="V42" s="391">
        <v>9353</v>
      </c>
      <c r="W42" s="392"/>
      <c r="X42" s="393"/>
      <c r="Y42" s="393"/>
      <c r="Z42" s="393"/>
    </row>
    <row r="43" spans="1:26" x14ac:dyDescent="0.35">
      <c r="A43" s="394" t="s">
        <v>590</v>
      </c>
      <c r="B43" s="395">
        <v>0.12216748768472907</v>
      </c>
      <c r="C43" s="395">
        <v>0.15129762562120375</v>
      </c>
      <c r="D43" s="395">
        <v>0.18035337259695522</v>
      </c>
      <c r="E43" s="395">
        <v>0.23291961489386381</v>
      </c>
      <c r="F43" s="395">
        <v>0.41967806580903744</v>
      </c>
      <c r="G43" s="395">
        <v>0.41935075618553441</v>
      </c>
      <c r="H43" s="395">
        <v>0.42260303958971795</v>
      </c>
      <c r="I43" s="395">
        <v>0.38697476508480588</v>
      </c>
      <c r="J43" s="395">
        <v>0.57038391224862883</v>
      </c>
      <c r="K43" s="395">
        <v>0.53016241299303946</v>
      </c>
      <c r="L43" s="395">
        <v>0.6276408450704225</v>
      </c>
      <c r="M43" s="395">
        <v>0.49896623018607855</v>
      </c>
      <c r="N43" s="395">
        <v>0.77083333333333337</v>
      </c>
      <c r="O43" s="395">
        <v>0.86734693877551017</v>
      </c>
      <c r="P43" s="395">
        <v>0.90579710144927539</v>
      </c>
      <c r="Q43" s="395">
        <v>0.94078947368421051</v>
      </c>
      <c r="R43" s="395">
        <v>0.31663167901136768</v>
      </c>
      <c r="S43" s="395">
        <v>0.33073824463552559</v>
      </c>
      <c r="T43" s="395">
        <v>0.35168684791714266</v>
      </c>
      <c r="U43" s="396">
        <v>0.3471357524405968</v>
      </c>
      <c r="V43" s="396">
        <v>0.34297763109644297</v>
      </c>
      <c r="W43" s="387"/>
      <c r="X43" s="383"/>
      <c r="Y43" s="383"/>
      <c r="Z43" s="383"/>
    </row>
    <row r="44" spans="1:26" s="3" customFormat="1" x14ac:dyDescent="0.35">
      <c r="A44" s="69" t="s">
        <v>588</v>
      </c>
      <c r="B44" s="70">
        <v>9135</v>
      </c>
      <c r="C44" s="70">
        <v>9055</v>
      </c>
      <c r="D44" s="70">
        <v>8999</v>
      </c>
      <c r="E44" s="70">
        <v>8621</v>
      </c>
      <c r="F44" s="70">
        <v>15469</v>
      </c>
      <c r="G44" s="70">
        <v>15803</v>
      </c>
      <c r="H44" s="70">
        <v>15989</v>
      </c>
      <c r="I44" s="70">
        <v>16921</v>
      </c>
      <c r="J44" s="70">
        <v>547</v>
      </c>
      <c r="K44" s="70">
        <v>862</v>
      </c>
      <c r="L44" s="70">
        <v>1136</v>
      </c>
      <c r="M44" s="70">
        <v>1451</v>
      </c>
      <c r="N44" s="70">
        <v>96</v>
      </c>
      <c r="O44" s="70">
        <v>98</v>
      </c>
      <c r="P44" s="70">
        <v>138</v>
      </c>
      <c r="Q44" s="70">
        <v>152</v>
      </c>
      <c r="R44" s="70">
        <v>25247</v>
      </c>
      <c r="S44" s="70">
        <v>25818</v>
      </c>
      <c r="T44" s="70">
        <v>26262</v>
      </c>
      <c r="U44" s="70">
        <v>27145</v>
      </c>
      <c r="V44" s="70">
        <v>27270</v>
      </c>
      <c r="W44" s="392"/>
      <c r="X44" s="393"/>
      <c r="Y44" s="393"/>
      <c r="Z44" s="393"/>
    </row>
    <row r="45" spans="1:26" x14ac:dyDescent="0.35">
      <c r="V45" s="381"/>
      <c r="W45" s="397"/>
      <c r="X45" s="383"/>
      <c r="Y45" s="383"/>
      <c r="Z45" s="383"/>
    </row>
    <row r="46" spans="1:26" x14ac:dyDescent="0.35">
      <c r="A46" s="35" t="s">
        <v>626</v>
      </c>
      <c r="B46" s="37"/>
      <c r="C46" s="37"/>
      <c r="D46" s="37"/>
      <c r="E46" s="37"/>
      <c r="F46" s="37"/>
      <c r="G46" s="37"/>
      <c r="H46" s="37"/>
      <c r="I46" s="37"/>
      <c r="J46" s="37"/>
      <c r="K46" s="37"/>
      <c r="L46" s="37"/>
      <c r="M46" s="37"/>
      <c r="N46" s="37"/>
      <c r="O46" s="37"/>
      <c r="P46" s="37"/>
      <c r="Q46" s="37"/>
      <c r="R46" s="37"/>
      <c r="S46" s="37"/>
      <c r="T46" s="37"/>
      <c r="U46" s="37"/>
      <c r="V46" s="37"/>
      <c r="W46" s="383"/>
      <c r="X46" s="383"/>
      <c r="Y46" s="383"/>
      <c r="Z46" s="383"/>
    </row>
    <row r="47" spans="1:26" ht="14.5" customHeight="1" x14ac:dyDescent="0.35">
      <c r="A47" s="398" t="s">
        <v>627</v>
      </c>
      <c r="B47" s="360"/>
      <c r="C47" s="360"/>
      <c r="D47" s="360"/>
      <c r="E47" s="360"/>
      <c r="F47" s="360"/>
      <c r="G47" s="360"/>
      <c r="H47" s="360"/>
      <c r="I47" s="360"/>
      <c r="J47" s="360"/>
      <c r="K47" s="360"/>
      <c r="L47" s="360"/>
      <c r="M47" s="360"/>
      <c r="N47" s="360"/>
      <c r="O47" s="360"/>
      <c r="P47" s="360"/>
      <c r="Q47" s="360"/>
      <c r="R47" s="360"/>
      <c r="S47" s="360"/>
      <c r="T47" s="360"/>
      <c r="U47" s="360"/>
      <c r="V47" s="360"/>
      <c r="W47" s="383"/>
      <c r="X47" s="383"/>
      <c r="Y47" s="383"/>
      <c r="Z47" s="383"/>
    </row>
    <row r="48" spans="1:26" x14ac:dyDescent="0.35">
      <c r="A48" s="35" t="s">
        <v>628</v>
      </c>
      <c r="B48" s="360"/>
      <c r="C48" s="360"/>
      <c r="D48" s="360"/>
      <c r="E48" s="360"/>
      <c r="F48" s="360"/>
      <c r="G48" s="360"/>
      <c r="H48" s="360"/>
      <c r="I48" s="360"/>
      <c r="J48" s="360"/>
      <c r="K48" s="360"/>
      <c r="L48" s="360"/>
      <c r="M48" s="360"/>
      <c r="N48" s="360"/>
      <c r="O48" s="360"/>
      <c r="P48" s="360"/>
      <c r="Q48" s="360"/>
      <c r="R48" s="360"/>
      <c r="S48" s="360"/>
      <c r="T48" s="360"/>
      <c r="U48" s="360"/>
      <c r="V48" s="360"/>
      <c r="W48" s="383"/>
      <c r="X48" s="383"/>
      <c r="Y48" s="383"/>
      <c r="Z48" s="383"/>
    </row>
    <row r="49" spans="1:26" x14ac:dyDescent="0.35">
      <c r="A49" s="185" t="s">
        <v>629</v>
      </c>
      <c r="B49" s="360"/>
      <c r="C49" s="360"/>
      <c r="D49" s="360"/>
      <c r="E49" s="360"/>
      <c r="F49" s="360"/>
      <c r="G49" s="360"/>
      <c r="H49" s="360"/>
      <c r="I49" s="360"/>
      <c r="J49" s="360"/>
      <c r="K49" s="360"/>
      <c r="L49" s="360"/>
      <c r="M49" s="360"/>
      <c r="N49" s="360"/>
      <c r="O49" s="360"/>
      <c r="P49" s="360"/>
      <c r="Q49" s="360"/>
      <c r="R49" s="360"/>
      <c r="S49" s="360"/>
      <c r="T49" s="360"/>
      <c r="U49" s="360"/>
      <c r="V49" s="360"/>
      <c r="W49" s="383"/>
      <c r="X49" s="383"/>
      <c r="Y49" s="383"/>
      <c r="Z49" s="383"/>
    </row>
    <row r="50" spans="1:26" x14ac:dyDescent="0.35">
      <c r="B50" s="360"/>
      <c r="C50" s="360"/>
      <c r="D50" s="360"/>
      <c r="E50" s="360"/>
      <c r="F50" s="360"/>
      <c r="G50" s="360"/>
      <c r="H50" s="360"/>
      <c r="I50" s="360"/>
      <c r="J50" s="360"/>
      <c r="K50" s="360"/>
      <c r="L50" s="360"/>
      <c r="M50" s="360"/>
      <c r="N50" s="360"/>
      <c r="O50" s="360"/>
      <c r="P50" s="360"/>
      <c r="Q50" s="360"/>
      <c r="R50" s="360"/>
      <c r="S50" s="360"/>
      <c r="T50" s="360"/>
      <c r="U50" s="360"/>
      <c r="V50" s="360"/>
      <c r="W50" s="383"/>
      <c r="X50" s="383"/>
      <c r="Y50" s="383"/>
      <c r="Z50" s="383"/>
    </row>
    <row r="51" spans="1:26" x14ac:dyDescent="0.35">
      <c r="A51" s="7" t="s">
        <v>84</v>
      </c>
      <c r="W51" s="383"/>
      <c r="X51" s="383"/>
      <c r="Y51" s="383"/>
      <c r="Z51" s="383"/>
    </row>
    <row r="52" spans="1:26" x14ac:dyDescent="0.35">
      <c r="W52" s="383"/>
      <c r="X52" s="383"/>
      <c r="Y52" s="383"/>
      <c r="Z52" s="383"/>
    </row>
    <row r="53" spans="1:26" x14ac:dyDescent="0.35">
      <c r="W53" s="383"/>
      <c r="X53" s="383"/>
      <c r="Y53" s="383"/>
      <c r="Z53" s="383"/>
    </row>
    <row r="54" spans="1:26" x14ac:dyDescent="0.35">
      <c r="A54" s="3" t="s">
        <v>630</v>
      </c>
      <c r="W54" s="383"/>
      <c r="X54" s="383"/>
      <c r="Y54" s="383"/>
      <c r="Z54" s="383"/>
    </row>
    <row r="55" spans="1:26" x14ac:dyDescent="0.35">
      <c r="V55" s="383"/>
      <c r="W55" s="383"/>
      <c r="X55" s="383"/>
      <c r="Y55" s="383"/>
    </row>
    <row r="56" spans="1:26" x14ac:dyDescent="0.35">
      <c r="A56" s="384"/>
      <c r="B56" s="15" t="s">
        <v>102</v>
      </c>
      <c r="C56" s="15"/>
      <c r="D56" s="15"/>
      <c r="E56" s="114"/>
      <c r="F56" s="16" t="s">
        <v>103</v>
      </c>
      <c r="G56" s="16"/>
      <c r="H56" s="16"/>
      <c r="I56" s="307"/>
      <c r="J56" s="15" t="s">
        <v>577</v>
      </c>
      <c r="K56" s="15"/>
      <c r="L56" s="15"/>
      <c r="M56" s="114"/>
      <c r="N56" s="16" t="s">
        <v>578</v>
      </c>
      <c r="O56" s="16"/>
      <c r="P56" s="16"/>
      <c r="Q56" s="307"/>
      <c r="R56" s="15" t="s">
        <v>343</v>
      </c>
      <c r="S56" s="15"/>
      <c r="T56" s="15"/>
      <c r="U56" s="15"/>
      <c r="V56" s="15"/>
      <c r="W56" s="384"/>
      <c r="X56" s="384"/>
    </row>
    <row r="57" spans="1:26" ht="29" x14ac:dyDescent="0.35">
      <c r="A57" s="18" t="s">
        <v>579</v>
      </c>
      <c r="B57" s="20" t="s">
        <v>458</v>
      </c>
      <c r="C57" s="252" t="s">
        <v>459</v>
      </c>
      <c r="D57" s="252" t="s">
        <v>460</v>
      </c>
      <c r="E57" s="252" t="s">
        <v>461</v>
      </c>
      <c r="F57" s="20" t="s">
        <v>458</v>
      </c>
      <c r="G57" s="252" t="s">
        <v>459</v>
      </c>
      <c r="H57" s="252" t="s">
        <v>460</v>
      </c>
      <c r="I57" s="252" t="s">
        <v>461</v>
      </c>
      <c r="J57" s="20" t="s">
        <v>458</v>
      </c>
      <c r="K57" s="252" t="s">
        <v>459</v>
      </c>
      <c r="L57" s="252" t="s">
        <v>460</v>
      </c>
      <c r="M57" s="252" t="s">
        <v>461</v>
      </c>
      <c r="N57" s="20" t="s">
        <v>458</v>
      </c>
      <c r="O57" s="252" t="s">
        <v>459</v>
      </c>
      <c r="P57" s="252" t="s">
        <v>460</v>
      </c>
      <c r="Q57" s="252" t="s">
        <v>461</v>
      </c>
      <c r="R57" s="20" t="s">
        <v>458</v>
      </c>
      <c r="S57" s="252" t="s">
        <v>459</v>
      </c>
      <c r="T57" s="252" t="s">
        <v>460</v>
      </c>
      <c r="U57" s="252" t="s">
        <v>461</v>
      </c>
      <c r="V57" s="252" t="s">
        <v>462</v>
      </c>
      <c r="W57" s="365"/>
      <c r="X57" s="365"/>
    </row>
    <row r="58" spans="1:26" x14ac:dyDescent="0.35">
      <c r="A58" s="22" t="s">
        <v>585</v>
      </c>
      <c r="B58" s="67">
        <v>51</v>
      </c>
      <c r="C58" s="67">
        <v>52</v>
      </c>
      <c r="D58" s="67">
        <v>56</v>
      </c>
      <c r="E58" s="67">
        <v>63</v>
      </c>
      <c r="F58" s="67">
        <v>281</v>
      </c>
      <c r="G58" s="67">
        <v>465</v>
      </c>
      <c r="H58" s="67">
        <v>763</v>
      </c>
      <c r="I58" s="67">
        <v>724</v>
      </c>
      <c r="J58" s="67">
        <v>0</v>
      </c>
      <c r="K58" s="67">
        <v>0</v>
      </c>
      <c r="L58" s="67">
        <v>0</v>
      </c>
      <c r="M58" s="67">
        <v>0</v>
      </c>
      <c r="N58" s="67">
        <v>0</v>
      </c>
      <c r="O58" s="67">
        <v>0</v>
      </c>
      <c r="P58" s="67">
        <v>0</v>
      </c>
      <c r="Q58" s="67">
        <v>0</v>
      </c>
      <c r="R58" s="67">
        <v>332</v>
      </c>
      <c r="S58" s="67">
        <v>517</v>
      </c>
      <c r="T58" s="67">
        <v>819</v>
      </c>
      <c r="U58" s="67">
        <v>787</v>
      </c>
      <c r="V58" s="67">
        <v>815</v>
      </c>
    </row>
    <row r="59" spans="1:26" x14ac:dyDescent="0.35">
      <c r="A59" s="25" t="s">
        <v>587</v>
      </c>
      <c r="B59" s="68">
        <v>0</v>
      </c>
      <c r="C59" s="68">
        <v>0</v>
      </c>
      <c r="D59" s="68">
        <v>0</v>
      </c>
      <c r="E59" s="68">
        <v>0</v>
      </c>
      <c r="F59" s="68">
        <v>0</v>
      </c>
      <c r="G59" s="68">
        <v>1</v>
      </c>
      <c r="H59" s="68" t="s">
        <v>595</v>
      </c>
      <c r="I59" s="68">
        <v>0</v>
      </c>
      <c r="J59" s="68">
        <v>0</v>
      </c>
      <c r="K59" s="68">
        <v>0</v>
      </c>
      <c r="L59" s="68">
        <v>0</v>
      </c>
      <c r="M59" s="68">
        <v>0</v>
      </c>
      <c r="N59" s="68">
        <v>0</v>
      </c>
      <c r="O59" s="68">
        <v>0</v>
      </c>
      <c r="P59" s="68">
        <v>0</v>
      </c>
      <c r="Q59" s="68">
        <v>0</v>
      </c>
      <c r="R59" s="68">
        <v>0</v>
      </c>
      <c r="S59" s="68">
        <v>1</v>
      </c>
      <c r="T59" s="68" t="s">
        <v>595</v>
      </c>
      <c r="U59" s="68">
        <v>0</v>
      </c>
      <c r="V59" s="68">
        <v>0</v>
      </c>
    </row>
    <row r="60" spans="1:26" x14ac:dyDescent="0.35">
      <c r="A60" s="22" t="s">
        <v>589</v>
      </c>
      <c r="B60" s="67">
        <v>0</v>
      </c>
      <c r="C60" s="67">
        <v>0</v>
      </c>
      <c r="D60" s="67">
        <v>0</v>
      </c>
      <c r="E60" s="67">
        <v>0</v>
      </c>
      <c r="F60" s="67">
        <v>3</v>
      </c>
      <c r="G60" s="67">
        <v>3</v>
      </c>
      <c r="H60" s="67">
        <v>7</v>
      </c>
      <c r="I60" s="67">
        <v>24</v>
      </c>
      <c r="J60" s="67">
        <v>0</v>
      </c>
      <c r="K60" s="67">
        <v>0</v>
      </c>
      <c r="L60" s="67">
        <v>0</v>
      </c>
      <c r="M60" s="67">
        <v>0</v>
      </c>
      <c r="N60" s="67">
        <v>0</v>
      </c>
      <c r="O60" s="67">
        <v>0</v>
      </c>
      <c r="P60" s="67">
        <v>0</v>
      </c>
      <c r="Q60" s="67">
        <v>0</v>
      </c>
      <c r="R60" s="67">
        <v>3</v>
      </c>
      <c r="S60" s="67">
        <v>3</v>
      </c>
      <c r="T60" s="67">
        <v>7</v>
      </c>
      <c r="U60" s="67">
        <v>24</v>
      </c>
      <c r="V60" s="67">
        <v>30</v>
      </c>
    </row>
    <row r="61" spans="1:26" x14ac:dyDescent="0.35">
      <c r="A61" s="25" t="s">
        <v>145</v>
      </c>
      <c r="B61" s="68">
        <v>16</v>
      </c>
      <c r="C61" s="68">
        <v>2</v>
      </c>
      <c r="D61" s="68">
        <v>0</v>
      </c>
      <c r="E61" s="68">
        <v>0</v>
      </c>
      <c r="F61" s="68">
        <v>706</v>
      </c>
      <c r="G61" s="68">
        <v>621</v>
      </c>
      <c r="H61" s="68">
        <v>28</v>
      </c>
      <c r="I61" s="68">
        <v>6</v>
      </c>
      <c r="J61" s="68">
        <v>2</v>
      </c>
      <c r="K61" s="68">
        <v>0</v>
      </c>
      <c r="L61" s="68">
        <v>0</v>
      </c>
      <c r="M61" s="68">
        <v>0</v>
      </c>
      <c r="N61" s="68">
        <v>0</v>
      </c>
      <c r="O61" s="68">
        <v>0</v>
      </c>
      <c r="P61" s="68">
        <v>0</v>
      </c>
      <c r="Q61" s="68">
        <v>0</v>
      </c>
      <c r="R61" s="68">
        <v>724</v>
      </c>
      <c r="S61" s="68">
        <v>623</v>
      </c>
      <c r="T61" s="68">
        <v>28</v>
      </c>
      <c r="U61" s="68">
        <v>6</v>
      </c>
      <c r="V61" s="68" t="s">
        <v>631</v>
      </c>
    </row>
    <row r="62" spans="1:26" x14ac:dyDescent="0.35">
      <c r="A62" s="22" t="s">
        <v>591</v>
      </c>
      <c r="B62" s="67">
        <v>6</v>
      </c>
      <c r="C62" s="67">
        <v>4</v>
      </c>
      <c r="D62" s="67">
        <v>21</v>
      </c>
      <c r="E62" s="67">
        <v>8</v>
      </c>
      <c r="F62" s="67">
        <v>7</v>
      </c>
      <c r="G62" s="67">
        <v>75</v>
      </c>
      <c r="H62" s="67">
        <v>173</v>
      </c>
      <c r="I62" s="67">
        <v>875</v>
      </c>
      <c r="J62" s="67">
        <v>0</v>
      </c>
      <c r="K62" s="67">
        <v>0</v>
      </c>
      <c r="L62" s="67">
        <v>0</v>
      </c>
      <c r="M62" s="67">
        <v>0</v>
      </c>
      <c r="N62" s="67">
        <v>0</v>
      </c>
      <c r="O62" s="67">
        <v>0</v>
      </c>
      <c r="P62" s="67">
        <v>0</v>
      </c>
      <c r="Q62" s="67">
        <v>0</v>
      </c>
      <c r="R62" s="67">
        <v>13</v>
      </c>
      <c r="S62" s="67">
        <v>79</v>
      </c>
      <c r="T62" s="67">
        <v>194</v>
      </c>
      <c r="U62" s="67">
        <v>883</v>
      </c>
      <c r="V62" s="67">
        <v>992</v>
      </c>
    </row>
    <row r="63" spans="1:26" x14ac:dyDescent="0.35">
      <c r="A63" s="25" t="s">
        <v>592</v>
      </c>
      <c r="B63" s="68">
        <v>323</v>
      </c>
      <c r="C63" s="68">
        <v>393</v>
      </c>
      <c r="D63" s="68">
        <v>597</v>
      </c>
      <c r="E63" s="68">
        <v>563</v>
      </c>
      <c r="F63" s="68">
        <v>0</v>
      </c>
      <c r="G63" s="68">
        <v>9</v>
      </c>
      <c r="H63" s="68">
        <v>35</v>
      </c>
      <c r="I63" s="68">
        <v>46</v>
      </c>
      <c r="J63" s="68">
        <v>0</v>
      </c>
      <c r="K63" s="68">
        <v>0</v>
      </c>
      <c r="L63" s="68">
        <v>0</v>
      </c>
      <c r="M63" s="68">
        <v>0</v>
      </c>
      <c r="N63" s="68">
        <v>0</v>
      </c>
      <c r="O63" s="68">
        <v>0</v>
      </c>
      <c r="P63" s="68">
        <v>0</v>
      </c>
      <c r="Q63" s="68">
        <v>0</v>
      </c>
      <c r="R63" s="68">
        <v>323</v>
      </c>
      <c r="S63" s="68">
        <v>402</v>
      </c>
      <c r="T63" s="68">
        <v>632</v>
      </c>
      <c r="U63" s="68">
        <v>609</v>
      </c>
      <c r="V63" s="68">
        <v>1065</v>
      </c>
    </row>
    <row r="64" spans="1:26" x14ac:dyDescent="0.35">
      <c r="A64" s="22" t="s">
        <v>593</v>
      </c>
      <c r="B64" s="67">
        <v>158</v>
      </c>
      <c r="C64" s="67">
        <v>5</v>
      </c>
      <c r="D64" s="67">
        <v>0</v>
      </c>
      <c r="E64" s="67">
        <v>0</v>
      </c>
      <c r="F64" s="67">
        <v>0</v>
      </c>
      <c r="G64" s="67">
        <v>0</v>
      </c>
      <c r="H64" s="67">
        <v>0</v>
      </c>
      <c r="I64" s="67">
        <v>0</v>
      </c>
      <c r="J64" s="67">
        <v>0</v>
      </c>
      <c r="K64" s="67">
        <v>0</v>
      </c>
      <c r="L64" s="67">
        <v>0</v>
      </c>
      <c r="M64" s="67">
        <v>0</v>
      </c>
      <c r="N64" s="67">
        <v>0</v>
      </c>
      <c r="O64" s="67">
        <v>0</v>
      </c>
      <c r="P64" s="67">
        <v>0</v>
      </c>
      <c r="Q64" s="67">
        <v>0</v>
      </c>
      <c r="R64" s="67">
        <v>158</v>
      </c>
      <c r="S64" s="67">
        <v>5</v>
      </c>
      <c r="T64" s="67">
        <v>0</v>
      </c>
      <c r="U64" s="67">
        <v>0</v>
      </c>
      <c r="V64" s="67">
        <v>0</v>
      </c>
    </row>
    <row r="65" spans="1:22" x14ac:dyDescent="0.35">
      <c r="A65" s="25" t="s">
        <v>594</v>
      </c>
      <c r="B65" s="68">
        <v>0</v>
      </c>
      <c r="C65" s="68">
        <v>0</v>
      </c>
      <c r="D65" s="68">
        <v>0</v>
      </c>
      <c r="E65" s="68">
        <v>0</v>
      </c>
      <c r="F65" s="68">
        <v>72</v>
      </c>
      <c r="G65" s="68">
        <v>133</v>
      </c>
      <c r="H65" s="68">
        <v>594</v>
      </c>
      <c r="I65" s="68">
        <v>22</v>
      </c>
      <c r="J65" s="68">
        <v>0</v>
      </c>
      <c r="K65" s="68">
        <v>0</v>
      </c>
      <c r="L65" s="68">
        <v>0</v>
      </c>
      <c r="M65" s="68">
        <v>0</v>
      </c>
      <c r="N65" s="68">
        <v>0</v>
      </c>
      <c r="O65" s="68">
        <v>0</v>
      </c>
      <c r="P65" s="68">
        <v>0</v>
      </c>
      <c r="Q65" s="68">
        <v>0</v>
      </c>
      <c r="R65" s="68">
        <v>72</v>
      </c>
      <c r="S65" s="68">
        <v>133</v>
      </c>
      <c r="T65" s="68">
        <v>594</v>
      </c>
      <c r="U65" s="68">
        <v>22</v>
      </c>
      <c r="V65" s="68" t="s">
        <v>631</v>
      </c>
    </row>
    <row r="66" spans="1:22" x14ac:dyDescent="0.35">
      <c r="A66" s="22" t="s">
        <v>596</v>
      </c>
      <c r="B66" s="67">
        <v>0</v>
      </c>
      <c r="C66" s="67">
        <v>0</v>
      </c>
      <c r="D66" s="67">
        <v>0</v>
      </c>
      <c r="E66" s="67">
        <v>0</v>
      </c>
      <c r="F66" s="67">
        <v>0</v>
      </c>
      <c r="G66" s="67">
        <v>0</v>
      </c>
      <c r="H66" s="67">
        <v>0</v>
      </c>
      <c r="I66" s="67">
        <v>0</v>
      </c>
      <c r="J66" s="67">
        <v>0</v>
      </c>
      <c r="K66" s="67">
        <v>0</v>
      </c>
      <c r="L66" s="67">
        <v>0</v>
      </c>
      <c r="M66" s="67">
        <v>0</v>
      </c>
      <c r="N66" s="67">
        <v>44</v>
      </c>
      <c r="O66" s="67">
        <v>79</v>
      </c>
      <c r="P66" s="67">
        <v>73</v>
      </c>
      <c r="Q66" s="67">
        <v>111</v>
      </c>
      <c r="R66" s="67">
        <v>44</v>
      </c>
      <c r="S66" s="67">
        <v>79</v>
      </c>
      <c r="T66" s="67">
        <v>73</v>
      </c>
      <c r="U66" s="67">
        <v>111</v>
      </c>
      <c r="V66" s="67">
        <v>124</v>
      </c>
    </row>
    <row r="67" spans="1:22" x14ac:dyDescent="0.35">
      <c r="A67" s="25" t="s">
        <v>597</v>
      </c>
      <c r="B67" s="68">
        <v>88</v>
      </c>
      <c r="C67" s="68">
        <v>151</v>
      </c>
      <c r="D67" s="68">
        <v>134</v>
      </c>
      <c r="E67" s="68">
        <v>111</v>
      </c>
      <c r="F67" s="68">
        <v>2</v>
      </c>
      <c r="G67" s="68">
        <v>9</v>
      </c>
      <c r="H67" s="68">
        <v>10</v>
      </c>
      <c r="I67" s="68">
        <v>9</v>
      </c>
      <c r="J67" s="68">
        <v>0</v>
      </c>
      <c r="K67" s="68">
        <v>0</v>
      </c>
      <c r="L67" s="68">
        <v>0</v>
      </c>
      <c r="M67" s="68">
        <v>0</v>
      </c>
      <c r="N67" s="68">
        <v>0</v>
      </c>
      <c r="O67" s="68">
        <v>0</v>
      </c>
      <c r="P67" s="68">
        <v>0</v>
      </c>
      <c r="Q67" s="68">
        <v>0</v>
      </c>
      <c r="R67" s="68">
        <v>90</v>
      </c>
      <c r="S67" s="68">
        <v>160</v>
      </c>
      <c r="T67" s="68">
        <v>144</v>
      </c>
      <c r="U67" s="68">
        <v>120</v>
      </c>
      <c r="V67" s="68">
        <v>180</v>
      </c>
    </row>
    <row r="68" spans="1:22" x14ac:dyDescent="0.35">
      <c r="A68" s="22" t="s">
        <v>598</v>
      </c>
      <c r="B68" s="67">
        <v>0</v>
      </c>
      <c r="C68" s="67">
        <v>0</v>
      </c>
      <c r="D68" s="67">
        <v>0</v>
      </c>
      <c r="E68" s="67">
        <v>0</v>
      </c>
      <c r="F68" s="67">
        <v>132</v>
      </c>
      <c r="G68" s="67">
        <v>50</v>
      </c>
      <c r="H68" s="67">
        <v>15</v>
      </c>
      <c r="I68" s="67" t="s">
        <v>631</v>
      </c>
      <c r="J68" s="67">
        <v>46</v>
      </c>
      <c r="K68" s="67">
        <v>13</v>
      </c>
      <c r="L68" s="67" t="s">
        <v>595</v>
      </c>
      <c r="M68" s="67" t="s">
        <v>631</v>
      </c>
      <c r="N68" s="67">
        <v>11</v>
      </c>
      <c r="O68" s="67">
        <v>1</v>
      </c>
      <c r="P68" s="67">
        <v>0</v>
      </c>
      <c r="Q68" s="67">
        <v>0</v>
      </c>
      <c r="R68" s="67">
        <v>189</v>
      </c>
      <c r="S68" s="67">
        <v>64</v>
      </c>
      <c r="T68" s="67">
        <v>16</v>
      </c>
      <c r="U68" s="67" t="s">
        <v>595</v>
      </c>
      <c r="V68" s="67" t="s">
        <v>631</v>
      </c>
    </row>
    <row r="69" spans="1:22" x14ac:dyDescent="0.35">
      <c r="A69" s="25" t="s">
        <v>599</v>
      </c>
      <c r="B69" s="68">
        <v>0</v>
      </c>
      <c r="C69" s="68">
        <v>0</v>
      </c>
      <c r="D69" s="68">
        <v>0</v>
      </c>
      <c r="E69" s="68">
        <v>0</v>
      </c>
      <c r="F69" s="68">
        <v>245</v>
      </c>
      <c r="G69" s="68">
        <v>452</v>
      </c>
      <c r="H69" s="68">
        <v>616</v>
      </c>
      <c r="I69" s="68">
        <v>763</v>
      </c>
      <c r="J69" s="68">
        <v>0</v>
      </c>
      <c r="K69" s="68">
        <v>0</v>
      </c>
      <c r="L69" s="68">
        <v>0</v>
      </c>
      <c r="M69" s="68">
        <v>0</v>
      </c>
      <c r="N69" s="68">
        <v>0</v>
      </c>
      <c r="O69" s="68">
        <v>0</v>
      </c>
      <c r="P69" s="68">
        <v>0</v>
      </c>
      <c r="Q69" s="68">
        <v>0</v>
      </c>
      <c r="R69" s="68">
        <v>245</v>
      </c>
      <c r="S69" s="68">
        <v>452</v>
      </c>
      <c r="T69" s="68">
        <v>616</v>
      </c>
      <c r="U69" s="68">
        <v>763</v>
      </c>
      <c r="V69" s="68">
        <v>996</v>
      </c>
    </row>
    <row r="70" spans="1:22" x14ac:dyDescent="0.35">
      <c r="A70" s="22" t="s">
        <v>600</v>
      </c>
      <c r="B70" s="67">
        <v>0</v>
      </c>
      <c r="C70" s="67">
        <v>0</v>
      </c>
      <c r="D70" s="67">
        <v>0</v>
      </c>
      <c r="E70" s="67">
        <v>0</v>
      </c>
      <c r="F70" s="67">
        <v>0</v>
      </c>
      <c r="G70" s="67">
        <v>0</v>
      </c>
      <c r="H70" s="67">
        <v>0</v>
      </c>
      <c r="I70" s="67">
        <v>0</v>
      </c>
      <c r="J70" s="67">
        <v>198</v>
      </c>
      <c r="K70" s="67">
        <v>331</v>
      </c>
      <c r="L70" s="67">
        <v>468</v>
      </c>
      <c r="M70" s="67">
        <v>435</v>
      </c>
      <c r="N70" s="67">
        <v>0</v>
      </c>
      <c r="O70" s="67">
        <v>0</v>
      </c>
      <c r="P70" s="67">
        <v>0</v>
      </c>
      <c r="Q70" s="67">
        <v>0</v>
      </c>
      <c r="R70" s="67">
        <v>198</v>
      </c>
      <c r="S70" s="67">
        <v>331</v>
      </c>
      <c r="T70" s="67">
        <v>468</v>
      </c>
      <c r="U70" s="67">
        <v>435</v>
      </c>
      <c r="V70" s="67">
        <v>506</v>
      </c>
    </row>
    <row r="71" spans="1:22" x14ac:dyDescent="0.35">
      <c r="A71" s="25" t="s">
        <v>601</v>
      </c>
      <c r="B71" s="68">
        <v>0</v>
      </c>
      <c r="C71" s="68">
        <v>0</v>
      </c>
      <c r="D71" s="68">
        <v>0</v>
      </c>
      <c r="E71" s="68">
        <v>0</v>
      </c>
      <c r="F71" s="68">
        <v>94</v>
      </c>
      <c r="G71" s="68">
        <v>56</v>
      </c>
      <c r="H71" s="68">
        <v>198</v>
      </c>
      <c r="I71" s="68">
        <v>522</v>
      </c>
      <c r="J71" s="68">
        <v>0</v>
      </c>
      <c r="K71" s="68">
        <v>0</v>
      </c>
      <c r="L71" s="68">
        <v>0</v>
      </c>
      <c r="M71" s="68">
        <v>0</v>
      </c>
      <c r="N71" s="68">
        <v>0</v>
      </c>
      <c r="O71" s="68">
        <v>0</v>
      </c>
      <c r="P71" s="68">
        <v>0</v>
      </c>
      <c r="Q71" s="68">
        <v>0</v>
      </c>
      <c r="R71" s="68">
        <v>94</v>
      </c>
      <c r="S71" s="68">
        <v>56</v>
      </c>
      <c r="T71" s="68">
        <v>198</v>
      </c>
      <c r="U71" s="68">
        <v>522</v>
      </c>
      <c r="V71" s="68">
        <v>545</v>
      </c>
    </row>
    <row r="72" spans="1:22" x14ac:dyDescent="0.35">
      <c r="A72" s="22" t="s">
        <v>602</v>
      </c>
      <c r="B72" s="67">
        <v>0</v>
      </c>
      <c r="C72" s="67">
        <v>0</v>
      </c>
      <c r="D72" s="67">
        <v>0</v>
      </c>
      <c r="E72" s="67">
        <v>0</v>
      </c>
      <c r="F72" s="67">
        <v>0</v>
      </c>
      <c r="G72" s="67">
        <v>1</v>
      </c>
      <c r="H72" s="67">
        <v>25</v>
      </c>
      <c r="I72" s="67">
        <v>49</v>
      </c>
      <c r="J72" s="67">
        <v>0</v>
      </c>
      <c r="K72" s="67">
        <v>0</v>
      </c>
      <c r="L72" s="67">
        <v>0</v>
      </c>
      <c r="M72" s="67">
        <v>0</v>
      </c>
      <c r="N72" s="67">
        <v>0</v>
      </c>
      <c r="O72" s="67">
        <v>0</v>
      </c>
      <c r="P72" s="67">
        <v>0</v>
      </c>
      <c r="Q72" s="67">
        <v>0</v>
      </c>
      <c r="R72" s="67">
        <v>0</v>
      </c>
      <c r="S72" s="67">
        <v>1</v>
      </c>
      <c r="T72" s="67">
        <v>25</v>
      </c>
      <c r="U72" s="67">
        <v>49</v>
      </c>
      <c r="V72" s="67">
        <v>47</v>
      </c>
    </row>
    <row r="73" spans="1:22" x14ac:dyDescent="0.35">
      <c r="A73" s="25" t="s">
        <v>603</v>
      </c>
      <c r="B73" s="68">
        <v>0</v>
      </c>
      <c r="C73" s="68">
        <v>0</v>
      </c>
      <c r="D73" s="68">
        <v>0</v>
      </c>
      <c r="E73" s="68">
        <v>0</v>
      </c>
      <c r="F73" s="68">
        <v>353</v>
      </c>
      <c r="G73" s="68">
        <v>232</v>
      </c>
      <c r="H73" s="68">
        <v>40</v>
      </c>
      <c r="I73" s="68">
        <v>15</v>
      </c>
      <c r="J73" s="68">
        <v>0</v>
      </c>
      <c r="K73" s="68">
        <v>0</v>
      </c>
      <c r="L73" s="68">
        <v>0</v>
      </c>
      <c r="M73" s="68">
        <v>0</v>
      </c>
      <c r="N73" s="68">
        <v>0</v>
      </c>
      <c r="O73" s="68">
        <v>0</v>
      </c>
      <c r="P73" s="68">
        <v>0</v>
      </c>
      <c r="Q73" s="68">
        <v>0</v>
      </c>
      <c r="R73" s="68">
        <v>353</v>
      </c>
      <c r="S73" s="68">
        <v>232</v>
      </c>
      <c r="T73" s="68">
        <v>40</v>
      </c>
      <c r="U73" s="68">
        <v>15</v>
      </c>
      <c r="V73" s="68">
        <v>6</v>
      </c>
    </row>
    <row r="74" spans="1:22" x14ac:dyDescent="0.35">
      <c r="A74" s="22" t="s">
        <v>604</v>
      </c>
      <c r="B74" s="67">
        <v>0</v>
      </c>
      <c r="C74" s="67">
        <v>0</v>
      </c>
      <c r="D74" s="67">
        <v>0</v>
      </c>
      <c r="E74" s="67">
        <v>0</v>
      </c>
      <c r="F74" s="67">
        <v>862</v>
      </c>
      <c r="G74" s="67">
        <v>938</v>
      </c>
      <c r="H74" s="67">
        <v>1151</v>
      </c>
      <c r="I74" s="67">
        <v>1118</v>
      </c>
      <c r="J74" s="67">
        <v>0</v>
      </c>
      <c r="K74" s="67">
        <v>0</v>
      </c>
      <c r="L74" s="67">
        <v>0</v>
      </c>
      <c r="M74" s="67" t="s">
        <v>631</v>
      </c>
      <c r="N74" s="67">
        <v>0</v>
      </c>
      <c r="O74" s="67">
        <v>0</v>
      </c>
      <c r="P74" s="67">
        <v>0</v>
      </c>
      <c r="Q74" s="67">
        <v>0</v>
      </c>
      <c r="R74" s="67">
        <v>862</v>
      </c>
      <c r="S74" s="67">
        <v>938</v>
      </c>
      <c r="T74" s="67">
        <v>1151</v>
      </c>
      <c r="U74" s="67" t="s">
        <v>595</v>
      </c>
      <c r="V74" s="67">
        <v>971</v>
      </c>
    </row>
    <row r="75" spans="1:22" x14ac:dyDescent="0.35">
      <c r="A75" s="25" t="s">
        <v>605</v>
      </c>
      <c r="B75" s="68">
        <v>0</v>
      </c>
      <c r="C75" s="68">
        <v>0</v>
      </c>
      <c r="D75" s="68">
        <v>0</v>
      </c>
      <c r="E75" s="68">
        <v>0</v>
      </c>
      <c r="F75" s="68">
        <v>96</v>
      </c>
      <c r="G75" s="68">
        <v>70</v>
      </c>
      <c r="H75" s="68">
        <v>54</v>
      </c>
      <c r="I75" s="68">
        <v>59</v>
      </c>
      <c r="J75" s="68">
        <v>0</v>
      </c>
      <c r="K75" s="68">
        <v>0</v>
      </c>
      <c r="L75" s="68">
        <v>0</v>
      </c>
      <c r="M75" s="68">
        <v>0</v>
      </c>
      <c r="N75" s="68">
        <v>0</v>
      </c>
      <c r="O75" s="68">
        <v>0</v>
      </c>
      <c r="P75" s="68">
        <v>0</v>
      </c>
      <c r="Q75" s="68">
        <v>0</v>
      </c>
      <c r="R75" s="68">
        <v>96</v>
      </c>
      <c r="S75" s="68">
        <v>70</v>
      </c>
      <c r="T75" s="68">
        <v>54</v>
      </c>
      <c r="U75" s="68">
        <v>59</v>
      </c>
      <c r="V75" s="68">
        <v>44</v>
      </c>
    </row>
    <row r="76" spans="1:22" x14ac:dyDescent="0.35">
      <c r="A76" s="22" t="s">
        <v>606</v>
      </c>
      <c r="B76" s="67">
        <v>118</v>
      </c>
      <c r="C76" s="67">
        <v>119</v>
      </c>
      <c r="D76" s="67">
        <v>213</v>
      </c>
      <c r="E76" s="67">
        <v>79</v>
      </c>
      <c r="F76" s="67">
        <v>38</v>
      </c>
      <c r="G76" s="67">
        <v>25</v>
      </c>
      <c r="H76" s="67">
        <v>35</v>
      </c>
      <c r="I76" s="67">
        <v>62</v>
      </c>
      <c r="J76" s="67">
        <v>0</v>
      </c>
      <c r="K76" s="67">
        <v>0</v>
      </c>
      <c r="L76" s="67">
        <v>0</v>
      </c>
      <c r="M76" s="67">
        <v>0</v>
      </c>
      <c r="N76" s="67">
        <v>0</v>
      </c>
      <c r="O76" s="67">
        <v>0</v>
      </c>
      <c r="P76" s="67">
        <v>0</v>
      </c>
      <c r="Q76" s="67">
        <v>0</v>
      </c>
      <c r="R76" s="67">
        <v>156</v>
      </c>
      <c r="S76" s="67">
        <v>144</v>
      </c>
      <c r="T76" s="67">
        <v>248</v>
      </c>
      <c r="U76" s="67">
        <v>141</v>
      </c>
      <c r="V76" s="67">
        <v>106</v>
      </c>
    </row>
    <row r="77" spans="1:22" x14ac:dyDescent="0.35">
      <c r="A77" s="25" t="s">
        <v>607</v>
      </c>
      <c r="B77" s="68">
        <v>98</v>
      </c>
      <c r="C77" s="68">
        <v>2</v>
      </c>
      <c r="D77" s="68">
        <v>0</v>
      </c>
      <c r="E77" s="68">
        <v>0</v>
      </c>
      <c r="F77" s="68">
        <v>45</v>
      </c>
      <c r="G77" s="68">
        <v>1</v>
      </c>
      <c r="H77" s="68">
        <v>0</v>
      </c>
      <c r="I77" s="68">
        <v>0</v>
      </c>
      <c r="J77" s="68">
        <v>0</v>
      </c>
      <c r="K77" s="68">
        <v>0</v>
      </c>
      <c r="L77" s="68">
        <v>0</v>
      </c>
      <c r="M77" s="68">
        <v>0</v>
      </c>
      <c r="N77" s="68">
        <v>0</v>
      </c>
      <c r="O77" s="68">
        <v>0</v>
      </c>
      <c r="P77" s="68">
        <v>0</v>
      </c>
      <c r="Q77" s="68">
        <v>0</v>
      </c>
      <c r="R77" s="68">
        <v>143</v>
      </c>
      <c r="S77" s="68">
        <v>3</v>
      </c>
      <c r="T77" s="68">
        <v>0</v>
      </c>
      <c r="U77" s="68">
        <v>0</v>
      </c>
      <c r="V77" s="68">
        <v>0</v>
      </c>
    </row>
    <row r="78" spans="1:22" x14ac:dyDescent="0.35">
      <c r="A78" s="22" t="s">
        <v>608</v>
      </c>
      <c r="B78" s="67">
        <v>0</v>
      </c>
      <c r="C78" s="67">
        <v>0</v>
      </c>
      <c r="D78" s="67">
        <v>0</v>
      </c>
      <c r="E78" s="67">
        <v>0</v>
      </c>
      <c r="F78" s="67">
        <v>15</v>
      </c>
      <c r="G78" s="67">
        <v>28</v>
      </c>
      <c r="H78" s="67">
        <v>29</v>
      </c>
      <c r="I78" s="67">
        <v>17</v>
      </c>
      <c r="J78" s="67">
        <v>0</v>
      </c>
      <c r="K78" s="67">
        <v>0</v>
      </c>
      <c r="L78" s="67">
        <v>0</v>
      </c>
      <c r="M78" s="67">
        <v>0</v>
      </c>
      <c r="N78" s="67">
        <v>0</v>
      </c>
      <c r="O78" s="67">
        <v>0</v>
      </c>
      <c r="P78" s="67">
        <v>0</v>
      </c>
      <c r="Q78" s="67">
        <v>0</v>
      </c>
      <c r="R78" s="67">
        <v>15</v>
      </c>
      <c r="S78" s="67">
        <v>28</v>
      </c>
      <c r="T78" s="67">
        <v>29</v>
      </c>
      <c r="U78" s="67">
        <v>17</v>
      </c>
      <c r="V78" s="67">
        <v>29</v>
      </c>
    </row>
    <row r="79" spans="1:22" x14ac:dyDescent="0.35">
      <c r="A79" s="25" t="s">
        <v>609</v>
      </c>
      <c r="B79" s="68">
        <v>157</v>
      </c>
      <c r="C79" s="68">
        <v>120</v>
      </c>
      <c r="D79" s="68">
        <v>121</v>
      </c>
      <c r="E79" s="68">
        <v>104</v>
      </c>
      <c r="F79" s="68">
        <v>54</v>
      </c>
      <c r="G79" s="68">
        <v>30</v>
      </c>
      <c r="H79" s="68">
        <v>22</v>
      </c>
      <c r="I79" s="68">
        <v>52</v>
      </c>
      <c r="J79" s="68">
        <v>0</v>
      </c>
      <c r="K79" s="68">
        <v>0</v>
      </c>
      <c r="L79" s="68">
        <v>0</v>
      </c>
      <c r="M79" s="68">
        <v>0</v>
      </c>
      <c r="N79" s="68">
        <v>0</v>
      </c>
      <c r="O79" s="68">
        <v>0</v>
      </c>
      <c r="P79" s="68">
        <v>0</v>
      </c>
      <c r="Q79" s="68">
        <v>0</v>
      </c>
      <c r="R79" s="68">
        <v>211</v>
      </c>
      <c r="S79" s="68">
        <v>150</v>
      </c>
      <c r="T79" s="68">
        <v>143</v>
      </c>
      <c r="U79" s="68">
        <v>156</v>
      </c>
      <c r="V79" s="68">
        <v>186</v>
      </c>
    </row>
    <row r="80" spans="1:22" x14ac:dyDescent="0.35">
      <c r="A80" s="22" t="s">
        <v>610</v>
      </c>
      <c r="B80" s="67">
        <v>0</v>
      </c>
      <c r="C80" s="67">
        <v>0</v>
      </c>
      <c r="D80" s="67">
        <v>0</v>
      </c>
      <c r="E80" s="67">
        <v>0</v>
      </c>
      <c r="F80" s="67">
        <v>58</v>
      </c>
      <c r="G80" s="67">
        <v>60</v>
      </c>
      <c r="H80" s="67">
        <v>68</v>
      </c>
      <c r="I80" s="67">
        <v>75</v>
      </c>
      <c r="J80" s="67">
        <v>0</v>
      </c>
      <c r="K80" s="67">
        <v>0</v>
      </c>
      <c r="L80" s="67">
        <v>0</v>
      </c>
      <c r="M80" s="67">
        <v>0</v>
      </c>
      <c r="N80" s="67">
        <v>0</v>
      </c>
      <c r="O80" s="67">
        <v>0</v>
      </c>
      <c r="P80" s="67">
        <v>0</v>
      </c>
      <c r="Q80" s="67">
        <v>0</v>
      </c>
      <c r="R80" s="67">
        <v>58</v>
      </c>
      <c r="S80" s="67">
        <v>60</v>
      </c>
      <c r="T80" s="67">
        <v>68</v>
      </c>
      <c r="U80" s="67">
        <v>75</v>
      </c>
      <c r="V80" s="67">
        <v>70</v>
      </c>
    </row>
    <row r="81" spans="1:23" x14ac:dyDescent="0.35">
      <c r="A81" s="25" t="s">
        <v>611</v>
      </c>
      <c r="B81" s="68">
        <v>0</v>
      </c>
      <c r="C81" s="68">
        <v>0</v>
      </c>
      <c r="D81" s="68">
        <v>0</v>
      </c>
      <c r="E81" s="68">
        <v>0</v>
      </c>
      <c r="F81" s="68">
        <v>100</v>
      </c>
      <c r="G81" s="68">
        <v>117</v>
      </c>
      <c r="H81" s="68">
        <v>40</v>
      </c>
      <c r="I81" s="68">
        <v>24</v>
      </c>
      <c r="J81" s="68">
        <v>0</v>
      </c>
      <c r="K81" s="68">
        <v>0</v>
      </c>
      <c r="L81" s="68">
        <v>0</v>
      </c>
      <c r="M81" s="68">
        <v>0</v>
      </c>
      <c r="N81" s="68">
        <v>0</v>
      </c>
      <c r="O81" s="68">
        <v>0</v>
      </c>
      <c r="P81" s="68">
        <v>0</v>
      </c>
      <c r="Q81" s="68">
        <v>0</v>
      </c>
      <c r="R81" s="68">
        <v>100</v>
      </c>
      <c r="S81" s="68">
        <v>117</v>
      </c>
      <c r="T81" s="68">
        <v>40</v>
      </c>
      <c r="U81" s="68">
        <v>24</v>
      </c>
      <c r="V81" s="68">
        <v>0</v>
      </c>
    </row>
    <row r="82" spans="1:23" x14ac:dyDescent="0.35">
      <c r="A82" s="22" t="s">
        <v>612</v>
      </c>
      <c r="B82" s="67">
        <v>1</v>
      </c>
      <c r="C82" s="67">
        <v>4</v>
      </c>
      <c r="D82" s="67">
        <v>8</v>
      </c>
      <c r="E82" s="67" t="s">
        <v>631</v>
      </c>
      <c r="F82" s="67">
        <v>229</v>
      </c>
      <c r="G82" s="67">
        <v>465</v>
      </c>
      <c r="H82" s="67">
        <v>551</v>
      </c>
      <c r="I82" s="67">
        <v>642</v>
      </c>
      <c r="J82" s="67">
        <v>0</v>
      </c>
      <c r="K82" s="67">
        <v>12</v>
      </c>
      <c r="L82" s="67">
        <v>92</v>
      </c>
      <c r="M82" s="67">
        <v>156</v>
      </c>
      <c r="N82" s="67">
        <v>0</v>
      </c>
      <c r="O82" s="67">
        <v>0</v>
      </c>
      <c r="P82" s="67">
        <v>0</v>
      </c>
      <c r="Q82" s="67">
        <v>0</v>
      </c>
      <c r="R82" s="67">
        <v>230</v>
      </c>
      <c r="S82" s="67">
        <v>481</v>
      </c>
      <c r="T82" s="67">
        <v>651</v>
      </c>
      <c r="U82" s="67" t="s">
        <v>595</v>
      </c>
      <c r="V82" s="67">
        <v>947</v>
      </c>
    </row>
    <row r="83" spans="1:23" x14ac:dyDescent="0.35">
      <c r="A83" s="25" t="s">
        <v>613</v>
      </c>
      <c r="B83" s="68">
        <v>37</v>
      </c>
      <c r="C83" s="68">
        <v>33</v>
      </c>
      <c r="D83" s="68">
        <v>18</v>
      </c>
      <c r="E83" s="68">
        <v>24</v>
      </c>
      <c r="F83" s="68">
        <v>26</v>
      </c>
      <c r="G83" s="68">
        <v>43</v>
      </c>
      <c r="H83" s="68">
        <v>24</v>
      </c>
      <c r="I83" s="68">
        <v>24</v>
      </c>
      <c r="J83" s="68">
        <v>0</v>
      </c>
      <c r="K83" s="68">
        <v>0</v>
      </c>
      <c r="L83" s="68">
        <v>0</v>
      </c>
      <c r="M83" s="68">
        <v>0</v>
      </c>
      <c r="N83" s="68">
        <v>0</v>
      </c>
      <c r="O83" s="68">
        <v>0</v>
      </c>
      <c r="P83" s="68">
        <v>0</v>
      </c>
      <c r="Q83" s="68">
        <v>0</v>
      </c>
      <c r="R83" s="68">
        <v>63</v>
      </c>
      <c r="S83" s="68">
        <v>76</v>
      </c>
      <c r="T83" s="68">
        <v>42</v>
      </c>
      <c r="U83" s="68">
        <v>48</v>
      </c>
      <c r="V83" s="68">
        <v>46</v>
      </c>
    </row>
    <row r="84" spans="1:23" x14ac:dyDescent="0.35">
      <c r="A84" s="22" t="s">
        <v>614</v>
      </c>
      <c r="B84" s="67">
        <v>0</v>
      </c>
      <c r="C84" s="67">
        <v>0</v>
      </c>
      <c r="D84" s="67">
        <v>0</v>
      </c>
      <c r="E84" s="67">
        <v>0</v>
      </c>
      <c r="F84" s="67">
        <v>102</v>
      </c>
      <c r="G84" s="67">
        <v>108</v>
      </c>
      <c r="H84" s="67">
        <v>110</v>
      </c>
      <c r="I84" s="67">
        <v>109</v>
      </c>
      <c r="J84" s="67">
        <v>0</v>
      </c>
      <c r="K84" s="67">
        <v>0</v>
      </c>
      <c r="L84" s="67">
        <v>0</v>
      </c>
      <c r="M84" s="67">
        <v>0</v>
      </c>
      <c r="N84" s="67">
        <v>0</v>
      </c>
      <c r="O84" s="67">
        <v>0</v>
      </c>
      <c r="P84" s="67">
        <v>0</v>
      </c>
      <c r="Q84" s="67">
        <v>0</v>
      </c>
      <c r="R84" s="67">
        <v>102</v>
      </c>
      <c r="S84" s="67">
        <v>108</v>
      </c>
      <c r="T84" s="67">
        <v>110</v>
      </c>
      <c r="U84" s="67">
        <v>109</v>
      </c>
      <c r="V84" s="67">
        <v>71</v>
      </c>
    </row>
    <row r="85" spans="1:23" x14ac:dyDescent="0.35">
      <c r="A85" s="25" t="s">
        <v>615</v>
      </c>
      <c r="B85" s="68">
        <v>0</v>
      </c>
      <c r="C85" s="68">
        <v>0</v>
      </c>
      <c r="D85" s="68">
        <v>0</v>
      </c>
      <c r="E85" s="68">
        <v>0</v>
      </c>
      <c r="F85" s="68">
        <v>238</v>
      </c>
      <c r="G85" s="68">
        <v>248</v>
      </c>
      <c r="H85" s="68">
        <v>234</v>
      </c>
      <c r="I85" s="68">
        <v>290</v>
      </c>
      <c r="J85" s="68">
        <v>0</v>
      </c>
      <c r="K85" s="68">
        <v>0</v>
      </c>
      <c r="L85" s="68">
        <v>0</v>
      </c>
      <c r="M85" s="68">
        <v>0</v>
      </c>
      <c r="N85" s="68">
        <v>0</v>
      </c>
      <c r="O85" s="68">
        <v>0</v>
      </c>
      <c r="P85" s="68">
        <v>0</v>
      </c>
      <c r="Q85" s="68">
        <v>0</v>
      </c>
      <c r="R85" s="68">
        <v>238</v>
      </c>
      <c r="S85" s="68">
        <v>248</v>
      </c>
      <c r="T85" s="68">
        <v>234</v>
      </c>
      <c r="U85" s="68">
        <v>290</v>
      </c>
      <c r="V85" s="68">
        <v>291</v>
      </c>
    </row>
    <row r="86" spans="1:23" x14ac:dyDescent="0.35">
      <c r="A86" s="22" t="s">
        <v>616</v>
      </c>
      <c r="B86" s="67">
        <v>0</v>
      </c>
      <c r="C86" s="67">
        <v>0</v>
      </c>
      <c r="D86" s="67">
        <v>0</v>
      </c>
      <c r="E86" s="67">
        <v>0</v>
      </c>
      <c r="F86" s="67">
        <v>0</v>
      </c>
      <c r="G86" s="67">
        <v>2</v>
      </c>
      <c r="H86" s="67">
        <v>0</v>
      </c>
      <c r="I86" s="67">
        <v>0</v>
      </c>
      <c r="J86" s="67">
        <v>0</v>
      </c>
      <c r="K86" s="67">
        <v>0</v>
      </c>
      <c r="L86" s="67">
        <v>0</v>
      </c>
      <c r="M86" s="67">
        <v>0</v>
      </c>
      <c r="N86" s="67">
        <v>0</v>
      </c>
      <c r="O86" s="67">
        <v>0</v>
      </c>
      <c r="P86" s="67">
        <v>0</v>
      </c>
      <c r="Q86" s="67">
        <v>0</v>
      </c>
      <c r="R86" s="67">
        <v>0</v>
      </c>
      <c r="S86" s="67">
        <v>2</v>
      </c>
      <c r="T86" s="67">
        <v>0</v>
      </c>
      <c r="U86" s="67">
        <v>0</v>
      </c>
      <c r="V86" s="67">
        <v>0</v>
      </c>
    </row>
    <row r="87" spans="1:23" x14ac:dyDescent="0.35">
      <c r="A87" s="25" t="s">
        <v>617</v>
      </c>
      <c r="B87" s="68">
        <v>0</v>
      </c>
      <c r="C87" s="68">
        <v>10</v>
      </c>
      <c r="D87" s="68">
        <v>40</v>
      </c>
      <c r="E87" s="68">
        <v>42</v>
      </c>
      <c r="F87" s="68">
        <v>0</v>
      </c>
      <c r="G87" s="68">
        <v>0</v>
      </c>
      <c r="H87" s="68">
        <v>0</v>
      </c>
      <c r="I87" s="68">
        <v>0</v>
      </c>
      <c r="J87" s="68">
        <v>0</v>
      </c>
      <c r="K87" s="68">
        <v>0</v>
      </c>
      <c r="L87" s="68">
        <v>0</v>
      </c>
      <c r="M87" s="68">
        <v>0</v>
      </c>
      <c r="N87" s="68">
        <v>0</v>
      </c>
      <c r="O87" s="68">
        <v>0</v>
      </c>
      <c r="P87" s="68">
        <v>0</v>
      </c>
      <c r="Q87" s="68">
        <v>0</v>
      </c>
      <c r="R87" s="68">
        <v>0</v>
      </c>
      <c r="S87" s="68">
        <v>10</v>
      </c>
      <c r="T87" s="68">
        <v>40</v>
      </c>
      <c r="U87" s="68">
        <v>42</v>
      </c>
      <c r="V87" s="68">
        <v>37</v>
      </c>
    </row>
    <row r="88" spans="1:23" x14ac:dyDescent="0.35">
      <c r="A88" s="22" t="s">
        <v>618</v>
      </c>
      <c r="B88" s="67">
        <v>2</v>
      </c>
      <c r="C88" s="67">
        <v>1</v>
      </c>
      <c r="D88" s="67">
        <v>0</v>
      </c>
      <c r="E88" s="67">
        <v>0</v>
      </c>
      <c r="F88" s="67">
        <v>4</v>
      </c>
      <c r="G88" s="67">
        <v>0</v>
      </c>
      <c r="H88" s="67" t="s">
        <v>595</v>
      </c>
      <c r="I88" s="67" t="s">
        <v>631</v>
      </c>
      <c r="J88" s="67">
        <v>0</v>
      </c>
      <c r="K88" s="67">
        <v>0</v>
      </c>
      <c r="L88" s="67">
        <v>0</v>
      </c>
      <c r="M88" s="67">
        <v>0</v>
      </c>
      <c r="N88" s="67">
        <v>0</v>
      </c>
      <c r="O88" s="67">
        <v>0</v>
      </c>
      <c r="P88" s="67">
        <v>0</v>
      </c>
      <c r="Q88" s="67">
        <v>0</v>
      </c>
      <c r="R88" s="67">
        <v>6</v>
      </c>
      <c r="S88" s="67">
        <v>1</v>
      </c>
      <c r="T88" s="67" t="s">
        <v>595</v>
      </c>
      <c r="U88" s="67" t="s">
        <v>595</v>
      </c>
      <c r="V88" s="67">
        <v>0</v>
      </c>
    </row>
    <row r="89" spans="1:23" x14ac:dyDescent="0.35">
      <c r="A89" s="25" t="s">
        <v>619</v>
      </c>
      <c r="B89" s="68">
        <v>0</v>
      </c>
      <c r="C89" s="68">
        <v>0</v>
      </c>
      <c r="D89" s="68">
        <v>0</v>
      </c>
      <c r="E89" s="68">
        <v>0</v>
      </c>
      <c r="F89" s="68">
        <v>17</v>
      </c>
      <c r="G89" s="68">
        <v>30</v>
      </c>
      <c r="H89" s="68">
        <v>41</v>
      </c>
      <c r="I89" s="68">
        <v>42</v>
      </c>
      <c r="J89" s="68">
        <v>0</v>
      </c>
      <c r="K89" s="68">
        <v>0</v>
      </c>
      <c r="L89" s="68">
        <v>0</v>
      </c>
      <c r="M89" s="68">
        <v>0</v>
      </c>
      <c r="N89" s="68">
        <v>0</v>
      </c>
      <c r="O89" s="68">
        <v>0</v>
      </c>
      <c r="P89" s="68">
        <v>0</v>
      </c>
      <c r="Q89" s="68">
        <v>0</v>
      </c>
      <c r="R89" s="68">
        <v>17</v>
      </c>
      <c r="S89" s="68">
        <v>30</v>
      </c>
      <c r="T89" s="68">
        <v>41</v>
      </c>
      <c r="U89" s="68">
        <v>42</v>
      </c>
      <c r="V89" s="68">
        <v>43</v>
      </c>
    </row>
    <row r="90" spans="1:23" x14ac:dyDescent="0.35">
      <c r="A90" s="22" t="s">
        <v>620</v>
      </c>
      <c r="B90" s="67">
        <v>0</v>
      </c>
      <c r="C90" s="67">
        <v>0</v>
      </c>
      <c r="D90" s="67">
        <v>0</v>
      </c>
      <c r="E90" s="67">
        <v>0</v>
      </c>
      <c r="F90" s="67">
        <v>2</v>
      </c>
      <c r="G90" s="67">
        <v>0</v>
      </c>
      <c r="H90" s="67">
        <v>0</v>
      </c>
      <c r="I90" s="67">
        <v>0</v>
      </c>
      <c r="J90" s="67">
        <v>0</v>
      </c>
      <c r="K90" s="67">
        <v>0</v>
      </c>
      <c r="L90" s="67">
        <v>0</v>
      </c>
      <c r="M90" s="67">
        <v>0</v>
      </c>
      <c r="N90" s="67">
        <v>0</v>
      </c>
      <c r="O90" s="67">
        <v>0</v>
      </c>
      <c r="P90" s="67">
        <v>0</v>
      </c>
      <c r="Q90" s="67">
        <v>0</v>
      </c>
      <c r="R90" s="67">
        <v>2</v>
      </c>
      <c r="S90" s="67">
        <v>0</v>
      </c>
      <c r="T90" s="67">
        <v>0</v>
      </c>
      <c r="U90" s="67">
        <v>0</v>
      </c>
      <c r="V90" s="67">
        <v>0</v>
      </c>
    </row>
    <row r="91" spans="1:23" x14ac:dyDescent="0.35">
      <c r="A91" s="25" t="s">
        <v>621</v>
      </c>
      <c r="B91" s="68">
        <v>0</v>
      </c>
      <c r="C91" s="68">
        <v>0</v>
      </c>
      <c r="D91" s="68">
        <v>0</v>
      </c>
      <c r="E91" s="68">
        <v>0</v>
      </c>
      <c r="F91" s="68">
        <v>21</v>
      </c>
      <c r="G91" s="68">
        <v>0</v>
      </c>
      <c r="H91" s="68">
        <v>0</v>
      </c>
      <c r="I91" s="68">
        <v>0</v>
      </c>
      <c r="J91" s="68">
        <v>0</v>
      </c>
      <c r="K91" s="68">
        <v>0</v>
      </c>
      <c r="L91" s="68">
        <v>0</v>
      </c>
      <c r="M91" s="68">
        <v>0</v>
      </c>
      <c r="N91" s="68">
        <v>0</v>
      </c>
      <c r="O91" s="68">
        <v>0</v>
      </c>
      <c r="P91" s="68">
        <v>0</v>
      </c>
      <c r="Q91" s="68">
        <v>0</v>
      </c>
      <c r="R91" s="68">
        <v>21</v>
      </c>
      <c r="S91" s="68">
        <v>0</v>
      </c>
      <c r="T91" s="68">
        <v>0</v>
      </c>
      <c r="U91" s="68">
        <v>0</v>
      </c>
      <c r="V91" s="68">
        <v>0</v>
      </c>
    </row>
    <row r="92" spans="1:23" x14ac:dyDescent="0.35">
      <c r="A92" s="22" t="s">
        <v>622</v>
      </c>
      <c r="B92" s="67">
        <v>1</v>
      </c>
      <c r="C92" s="67">
        <v>1</v>
      </c>
      <c r="D92" s="67">
        <v>0</v>
      </c>
      <c r="E92" s="67">
        <v>0</v>
      </c>
      <c r="F92" s="67">
        <v>165</v>
      </c>
      <c r="G92" s="67">
        <v>4</v>
      </c>
      <c r="H92" s="67" t="s">
        <v>595</v>
      </c>
      <c r="I92" s="67">
        <v>0</v>
      </c>
      <c r="J92" s="67">
        <v>0</v>
      </c>
      <c r="K92" s="67">
        <v>0</v>
      </c>
      <c r="L92" s="67">
        <v>0</v>
      </c>
      <c r="M92" s="67">
        <v>0</v>
      </c>
      <c r="N92" s="67">
        <v>0</v>
      </c>
      <c r="O92" s="67">
        <v>0</v>
      </c>
      <c r="P92" s="67">
        <v>0</v>
      </c>
      <c r="Q92" s="67">
        <v>0</v>
      </c>
      <c r="R92" s="67">
        <v>166</v>
      </c>
      <c r="S92" s="67">
        <v>5</v>
      </c>
      <c r="T92" s="399" t="s">
        <v>595</v>
      </c>
      <c r="U92" s="67">
        <v>0</v>
      </c>
      <c r="V92" s="67">
        <v>0</v>
      </c>
    </row>
    <row r="93" spans="1:23" x14ac:dyDescent="0.35">
      <c r="A93" s="25" t="s">
        <v>623</v>
      </c>
      <c r="B93" s="68">
        <v>0</v>
      </c>
      <c r="C93" s="68">
        <v>2</v>
      </c>
      <c r="D93" s="68" t="s">
        <v>595</v>
      </c>
      <c r="E93" s="68" t="s">
        <v>631</v>
      </c>
      <c r="F93" s="68">
        <v>11</v>
      </c>
      <c r="G93" s="68">
        <v>14</v>
      </c>
      <c r="H93" s="68" t="s">
        <v>595</v>
      </c>
      <c r="I93" s="68">
        <v>11</v>
      </c>
      <c r="J93" s="68">
        <v>0</v>
      </c>
      <c r="K93" s="68">
        <v>0</v>
      </c>
      <c r="L93" s="68">
        <v>0</v>
      </c>
      <c r="M93" s="68">
        <v>0</v>
      </c>
      <c r="N93" s="68">
        <v>0</v>
      </c>
      <c r="O93" s="68">
        <v>0</v>
      </c>
      <c r="P93" s="68">
        <v>0</v>
      </c>
      <c r="Q93" s="68">
        <v>0</v>
      </c>
      <c r="R93" s="68">
        <v>11</v>
      </c>
      <c r="S93" s="68">
        <v>16</v>
      </c>
      <c r="T93" s="400" t="s">
        <v>595</v>
      </c>
      <c r="U93" s="400" t="s">
        <v>595</v>
      </c>
      <c r="V93" s="400">
        <v>5</v>
      </c>
    </row>
    <row r="94" spans="1:23" x14ac:dyDescent="0.35">
      <c r="A94" s="22" t="s">
        <v>624</v>
      </c>
      <c r="B94" s="67">
        <v>0</v>
      </c>
      <c r="C94" s="67">
        <v>0</v>
      </c>
      <c r="D94" s="67">
        <v>0</v>
      </c>
      <c r="E94" s="67">
        <v>0</v>
      </c>
      <c r="F94" s="67">
        <v>4</v>
      </c>
      <c r="G94" s="67">
        <v>14</v>
      </c>
      <c r="H94" s="67">
        <v>12</v>
      </c>
      <c r="I94" s="67" t="s">
        <v>631</v>
      </c>
      <c r="J94" s="67">
        <v>0</v>
      </c>
      <c r="K94" s="67">
        <v>0</v>
      </c>
      <c r="L94" s="67">
        <v>0</v>
      </c>
      <c r="M94" s="67">
        <v>0</v>
      </c>
      <c r="N94" s="67">
        <v>0</v>
      </c>
      <c r="O94" s="67">
        <v>0</v>
      </c>
      <c r="P94" s="67">
        <v>0</v>
      </c>
      <c r="Q94" s="67">
        <v>0</v>
      </c>
      <c r="R94" s="67">
        <v>4</v>
      </c>
      <c r="S94" s="67">
        <v>14</v>
      </c>
      <c r="T94" s="67">
        <v>12</v>
      </c>
      <c r="U94" s="399" t="s">
        <v>595</v>
      </c>
      <c r="V94" s="399" t="s">
        <v>631</v>
      </c>
    </row>
    <row r="95" spans="1:23" x14ac:dyDescent="0.35">
      <c r="A95" s="69" t="s">
        <v>632</v>
      </c>
      <c r="B95" s="70">
        <v>1056</v>
      </c>
      <c r="C95" s="70">
        <v>899</v>
      </c>
      <c r="D95" s="70">
        <v>1208</v>
      </c>
      <c r="E95" s="70">
        <v>994</v>
      </c>
      <c r="F95" s="70">
        <v>3982</v>
      </c>
      <c r="G95" s="70">
        <v>4304</v>
      </c>
      <c r="H95" s="70">
        <v>4875</v>
      </c>
      <c r="I95" s="70">
        <v>5580</v>
      </c>
      <c r="J95" s="70">
        <v>246</v>
      </c>
      <c r="K95" s="70">
        <v>356</v>
      </c>
      <c r="L95" s="70">
        <v>560</v>
      </c>
      <c r="M95" s="70">
        <v>591</v>
      </c>
      <c r="N95" s="70">
        <v>55</v>
      </c>
      <c r="O95" s="70">
        <v>80</v>
      </c>
      <c r="P95" s="70">
        <v>73</v>
      </c>
      <c r="Q95" s="70">
        <v>111</v>
      </c>
      <c r="R95" s="70">
        <v>5339</v>
      </c>
      <c r="S95" s="70">
        <v>5639</v>
      </c>
      <c r="T95" s="70">
        <v>6717</v>
      </c>
      <c r="U95" s="70">
        <v>7276</v>
      </c>
      <c r="V95" s="401">
        <v>8152</v>
      </c>
    </row>
    <row r="96" spans="1:23" x14ac:dyDescent="0.35">
      <c r="A96" s="394" t="s">
        <v>633</v>
      </c>
      <c r="B96" s="395">
        <v>0.14205004035512511</v>
      </c>
      <c r="C96" s="395">
        <v>0.13328391401037806</v>
      </c>
      <c r="D96" s="395">
        <v>0.17504709462396753</v>
      </c>
      <c r="E96" s="395">
        <v>0.16167859466493167</v>
      </c>
      <c r="F96" s="395">
        <v>0.34813778632628084</v>
      </c>
      <c r="G96" s="395">
        <v>0.35860689885019165</v>
      </c>
      <c r="H96" s="395">
        <v>0.38739669421487605</v>
      </c>
      <c r="I96" s="395">
        <v>0.42585667404411204</v>
      </c>
      <c r="J96" s="395">
        <v>0.56292906178489699</v>
      </c>
      <c r="K96" s="395">
        <v>0.65201465201465203</v>
      </c>
      <c r="L96" s="395">
        <v>0.67469879518072284</v>
      </c>
      <c r="M96" s="395">
        <v>0.62939297124600635</v>
      </c>
      <c r="N96" s="395">
        <v>0.70512820512820518</v>
      </c>
      <c r="O96" s="395">
        <v>0.79207920792079212</v>
      </c>
      <c r="P96" s="395">
        <v>0.8202247191011236</v>
      </c>
      <c r="Q96" s="395">
        <v>0.9327731092436975</v>
      </c>
      <c r="R96" s="395">
        <v>0.27539072574405532</v>
      </c>
      <c r="S96" s="395">
        <v>0.29076002887490976</v>
      </c>
      <c r="T96" s="395">
        <v>0.32920015683199372</v>
      </c>
      <c r="U96" s="395">
        <v>0.35826480870550004</v>
      </c>
      <c r="V96" s="395">
        <v>0.37451187577525613</v>
      </c>
      <c r="W96" s="402"/>
    </row>
    <row r="97" spans="1:22" x14ac:dyDescent="0.35">
      <c r="A97" s="69" t="s">
        <v>634</v>
      </c>
      <c r="B97" s="70">
        <v>7434</v>
      </c>
      <c r="C97" s="70">
        <v>6745</v>
      </c>
      <c r="D97" s="70">
        <v>6901</v>
      </c>
      <c r="E97" s="70">
        <v>6148</v>
      </c>
      <c r="F97" s="70">
        <v>11438</v>
      </c>
      <c r="G97" s="70">
        <v>12002</v>
      </c>
      <c r="H97" s="70">
        <v>12584</v>
      </c>
      <c r="I97" s="70">
        <v>13103</v>
      </c>
      <c r="J97" s="70">
        <v>437</v>
      </c>
      <c r="K97" s="70">
        <v>546</v>
      </c>
      <c r="L97" s="70">
        <v>830</v>
      </c>
      <c r="M97" s="70">
        <v>939</v>
      </c>
      <c r="N97" s="70">
        <v>78</v>
      </c>
      <c r="O97" s="70">
        <v>101</v>
      </c>
      <c r="P97" s="70">
        <v>89</v>
      </c>
      <c r="Q97" s="70">
        <v>119</v>
      </c>
      <c r="R97" s="70">
        <v>19387</v>
      </c>
      <c r="S97" s="70">
        <v>19394</v>
      </c>
      <c r="T97" s="70">
        <v>20404</v>
      </c>
      <c r="U97" s="70">
        <v>20309</v>
      </c>
      <c r="V97" s="70">
        <v>21767</v>
      </c>
    </row>
    <row r="99" spans="1:22" x14ac:dyDescent="0.35">
      <c r="A99" s="35" t="s">
        <v>626</v>
      </c>
    </row>
    <row r="100" spans="1:22" x14ac:dyDescent="0.35">
      <c r="A100" s="398" t="s">
        <v>627</v>
      </c>
    </row>
    <row r="101" spans="1:22" x14ac:dyDescent="0.35">
      <c r="A101" s="35" t="s">
        <v>628</v>
      </c>
    </row>
    <row r="102" spans="1:22" x14ac:dyDescent="0.35">
      <c r="A102" s="185" t="s">
        <v>635</v>
      </c>
    </row>
    <row r="104" spans="1:22" x14ac:dyDescent="0.35">
      <c r="A104" s="7" t="s">
        <v>84</v>
      </c>
    </row>
  </sheetData>
  <mergeCells count="10">
    <mergeCell ref="B3:E3"/>
    <mergeCell ref="F3:I3"/>
    <mergeCell ref="J3:M3"/>
    <mergeCell ref="N3:Q3"/>
    <mergeCell ref="R3:V3"/>
    <mergeCell ref="B56:E56"/>
    <mergeCell ref="F56:I56"/>
    <mergeCell ref="J56:M56"/>
    <mergeCell ref="N56:Q56"/>
    <mergeCell ref="R56:V56"/>
  </mergeCells>
  <hyperlinks>
    <hyperlink ref="A51" location="Index!A1" display="Back to index" xr:uid="{0E3AC470-E807-4B81-A5D5-762FF37C476F}"/>
    <hyperlink ref="A104" location="Index!A1" display="Back to index" xr:uid="{09FD86CD-F73C-495E-A2FF-11FF0C1B3ED6}"/>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7DDE-556A-40D2-B32A-1AA281A89AF1}">
  <dimension ref="A1:BL58"/>
  <sheetViews>
    <sheetView zoomScale="80" zoomScaleNormal="80" workbookViewId="0">
      <pane xSplit="1" topLeftCell="B1" activePane="topRight" state="frozen"/>
      <selection activeCell="A74" sqref="A74"/>
      <selection pane="topRight" activeCell="A74" sqref="A74"/>
    </sheetView>
  </sheetViews>
  <sheetFormatPr defaultColWidth="8.81640625" defaultRowHeight="14.5" x14ac:dyDescent="0.35"/>
  <cols>
    <col min="1" max="1" width="53.7265625" style="2" customWidth="1"/>
    <col min="2" max="51" width="13.08984375" style="2" customWidth="1"/>
    <col min="52" max="52" width="13.36328125" style="2" customWidth="1"/>
    <col min="53" max="16384" width="8.81640625" style="2"/>
  </cols>
  <sheetData>
    <row r="1" spans="1:50" x14ac:dyDescent="0.35">
      <c r="A1" s="40" t="s">
        <v>636</v>
      </c>
      <c r="B1" s="40"/>
      <c r="C1" s="40"/>
      <c r="D1" s="40"/>
      <c r="E1" s="40"/>
      <c r="F1" s="40"/>
    </row>
    <row r="2" spans="1:50" x14ac:dyDescent="0.35">
      <c r="A2" s="360"/>
    </row>
    <row r="3" spans="1:50" ht="15" thickBot="1" x14ac:dyDescent="0.4">
      <c r="A3" s="403"/>
      <c r="B3" s="404" t="s">
        <v>637</v>
      </c>
      <c r="C3" s="80"/>
      <c r="D3" s="80"/>
      <c r="E3" s="80"/>
      <c r="F3" s="80"/>
      <c r="G3" s="80"/>
      <c r="H3" s="80"/>
      <c r="I3" s="80"/>
      <c r="J3" s="80"/>
      <c r="K3" s="81"/>
      <c r="L3" s="405" t="s">
        <v>638</v>
      </c>
      <c r="M3" s="406"/>
      <c r="N3" s="406"/>
      <c r="O3" s="406"/>
      <c r="P3" s="406"/>
      <c r="Q3" s="406"/>
      <c r="R3" s="406"/>
      <c r="S3" s="406"/>
      <c r="T3" s="406"/>
      <c r="U3" s="407"/>
      <c r="V3" s="404" t="s">
        <v>499</v>
      </c>
      <c r="W3" s="80"/>
      <c r="X3" s="80"/>
      <c r="Y3" s="80"/>
      <c r="Z3" s="80"/>
      <c r="AA3" s="80"/>
      <c r="AB3" s="80"/>
      <c r="AC3" s="80"/>
      <c r="AD3" s="80"/>
      <c r="AE3" s="81"/>
      <c r="AF3" s="405" t="s">
        <v>639</v>
      </c>
      <c r="AG3" s="406"/>
      <c r="AH3" s="406"/>
      <c r="AI3" s="406"/>
      <c r="AJ3" s="406"/>
      <c r="AK3" s="406"/>
      <c r="AL3" s="406"/>
      <c r="AM3" s="406"/>
      <c r="AN3" s="406"/>
      <c r="AO3" s="407"/>
      <c r="AU3" s="408"/>
      <c r="AV3" s="408"/>
      <c r="AW3" s="408"/>
      <c r="AX3" s="408"/>
    </row>
    <row r="4" spans="1:50" ht="14.5" customHeight="1" thickBot="1" x14ac:dyDescent="0.4">
      <c r="A4" s="409"/>
      <c r="B4" s="410" t="s">
        <v>454</v>
      </c>
      <c r="C4" s="410"/>
      <c r="D4" s="410"/>
      <c r="E4" s="410"/>
      <c r="F4" s="410"/>
      <c r="G4" s="406" t="s">
        <v>105</v>
      </c>
      <c r="H4" s="406"/>
      <c r="I4" s="406"/>
      <c r="J4" s="406"/>
      <c r="K4" s="407"/>
      <c r="L4" s="404" t="s">
        <v>454</v>
      </c>
      <c r="M4" s="80"/>
      <c r="N4" s="80"/>
      <c r="O4" s="80"/>
      <c r="P4" s="81"/>
      <c r="Q4" s="411" t="s">
        <v>105</v>
      </c>
      <c r="R4" s="412"/>
      <c r="S4" s="412"/>
      <c r="T4" s="412"/>
      <c r="U4" s="412"/>
      <c r="V4" s="410" t="s">
        <v>454</v>
      </c>
      <c r="W4" s="410"/>
      <c r="X4" s="410"/>
      <c r="Y4" s="410"/>
      <c r="Z4" s="410"/>
      <c r="AA4" s="412" t="s">
        <v>105</v>
      </c>
      <c r="AB4" s="412"/>
      <c r="AC4" s="412"/>
      <c r="AD4" s="412"/>
      <c r="AE4" s="412"/>
      <c r="AF4" s="410" t="s">
        <v>454</v>
      </c>
      <c r="AG4" s="410"/>
      <c r="AH4" s="410"/>
      <c r="AI4" s="410"/>
      <c r="AJ4" s="410"/>
      <c r="AK4" s="412" t="s">
        <v>105</v>
      </c>
      <c r="AL4" s="412"/>
      <c r="AM4" s="412"/>
      <c r="AN4" s="412"/>
      <c r="AO4" s="413"/>
      <c r="AP4" s="404" t="s">
        <v>640</v>
      </c>
      <c r="AQ4" s="80"/>
      <c r="AR4" s="80"/>
      <c r="AS4" s="80"/>
      <c r="AT4" s="81"/>
    </row>
    <row r="5" spans="1:50" ht="29" x14ac:dyDescent="0.35">
      <c r="A5" s="152" t="s">
        <v>579</v>
      </c>
      <c r="B5" s="20" t="s">
        <v>524</v>
      </c>
      <c r="C5" s="252" t="s">
        <v>521</v>
      </c>
      <c r="D5" s="252" t="s">
        <v>450</v>
      </c>
      <c r="E5" s="252" t="s">
        <v>451</v>
      </c>
      <c r="F5" s="66" t="s">
        <v>452</v>
      </c>
      <c r="G5" s="20" t="s">
        <v>524</v>
      </c>
      <c r="H5" s="252" t="s">
        <v>521</v>
      </c>
      <c r="I5" s="252" t="s">
        <v>450</v>
      </c>
      <c r="J5" s="252" t="s">
        <v>451</v>
      </c>
      <c r="K5" s="66" t="s">
        <v>452</v>
      </c>
      <c r="L5" s="20" t="s">
        <v>524</v>
      </c>
      <c r="M5" s="252" t="s">
        <v>521</v>
      </c>
      <c r="N5" s="252" t="s">
        <v>450</v>
      </c>
      <c r="O5" s="252" t="s">
        <v>451</v>
      </c>
      <c r="P5" s="66" t="s">
        <v>452</v>
      </c>
      <c r="Q5" s="20" t="s">
        <v>524</v>
      </c>
      <c r="R5" s="252" t="s">
        <v>521</v>
      </c>
      <c r="S5" s="252" t="s">
        <v>450</v>
      </c>
      <c r="T5" s="252" t="s">
        <v>451</v>
      </c>
      <c r="U5" s="66" t="s">
        <v>452</v>
      </c>
      <c r="V5" s="20" t="s">
        <v>524</v>
      </c>
      <c r="W5" s="252" t="s">
        <v>521</v>
      </c>
      <c r="X5" s="252" t="s">
        <v>450</v>
      </c>
      <c r="Y5" s="252" t="s">
        <v>451</v>
      </c>
      <c r="Z5" s="66" t="s">
        <v>452</v>
      </c>
      <c r="AA5" s="20" t="s">
        <v>524</v>
      </c>
      <c r="AB5" s="252" t="s">
        <v>521</v>
      </c>
      <c r="AC5" s="252" t="s">
        <v>450</v>
      </c>
      <c r="AD5" s="252" t="s">
        <v>451</v>
      </c>
      <c r="AE5" s="66" t="s">
        <v>452</v>
      </c>
      <c r="AF5" s="20" t="s">
        <v>524</v>
      </c>
      <c r="AG5" s="252" t="s">
        <v>521</v>
      </c>
      <c r="AH5" s="252" t="s">
        <v>450</v>
      </c>
      <c r="AI5" s="252" t="s">
        <v>451</v>
      </c>
      <c r="AJ5" s="66" t="s">
        <v>452</v>
      </c>
      <c r="AK5" s="20" t="s">
        <v>524</v>
      </c>
      <c r="AL5" s="252" t="s">
        <v>521</v>
      </c>
      <c r="AM5" s="252" t="s">
        <v>450</v>
      </c>
      <c r="AN5" s="252" t="s">
        <v>451</v>
      </c>
      <c r="AO5" s="66" t="s">
        <v>452</v>
      </c>
      <c r="AP5" s="20" t="s">
        <v>524</v>
      </c>
      <c r="AQ5" s="252" t="s">
        <v>521</v>
      </c>
      <c r="AR5" s="252" t="s">
        <v>450</v>
      </c>
      <c r="AS5" s="252" t="s">
        <v>451</v>
      </c>
      <c r="AT5" s="66" t="s">
        <v>452</v>
      </c>
    </row>
    <row r="6" spans="1:50" x14ac:dyDescent="0.35">
      <c r="A6" s="414" t="s">
        <v>585</v>
      </c>
      <c r="B6" s="67">
        <v>19</v>
      </c>
      <c r="C6" s="67">
        <v>23</v>
      </c>
      <c r="D6" s="67">
        <v>19</v>
      </c>
      <c r="E6" s="67">
        <v>33</v>
      </c>
      <c r="F6" s="67">
        <v>19</v>
      </c>
      <c r="G6" s="67">
        <v>960</v>
      </c>
      <c r="H6" s="67">
        <v>1009</v>
      </c>
      <c r="I6" s="67">
        <v>900</v>
      </c>
      <c r="J6" s="67">
        <v>869</v>
      </c>
      <c r="K6" s="67">
        <v>937</v>
      </c>
      <c r="L6" s="67">
        <v>7</v>
      </c>
      <c r="M6" s="67">
        <v>6</v>
      </c>
      <c r="N6" s="67">
        <v>5</v>
      </c>
      <c r="O6" s="67">
        <v>7</v>
      </c>
      <c r="P6" s="67">
        <v>6</v>
      </c>
      <c r="Q6" s="67">
        <v>104</v>
      </c>
      <c r="R6" s="67">
        <v>95</v>
      </c>
      <c r="S6" s="67">
        <v>143</v>
      </c>
      <c r="T6" s="67">
        <v>117</v>
      </c>
      <c r="U6" s="67">
        <v>148</v>
      </c>
      <c r="V6" s="67">
        <v>2</v>
      </c>
      <c r="W6" s="67">
        <v>2</v>
      </c>
      <c r="X6" s="67" t="s">
        <v>595</v>
      </c>
      <c r="Y6" s="67" t="s">
        <v>631</v>
      </c>
      <c r="Z6" s="67">
        <v>0</v>
      </c>
      <c r="AA6" s="67">
        <v>54</v>
      </c>
      <c r="AB6" s="67">
        <v>61</v>
      </c>
      <c r="AC6" s="67">
        <v>56</v>
      </c>
      <c r="AD6" s="67">
        <v>49</v>
      </c>
      <c r="AE6" s="67">
        <v>66</v>
      </c>
      <c r="AF6" s="67">
        <v>28</v>
      </c>
      <c r="AG6" s="67">
        <v>31</v>
      </c>
      <c r="AH6" s="67">
        <v>26</v>
      </c>
      <c r="AI6" s="67">
        <v>40</v>
      </c>
      <c r="AJ6" s="67">
        <v>25</v>
      </c>
      <c r="AK6" s="67">
        <v>1118</v>
      </c>
      <c r="AL6" s="67">
        <v>1165</v>
      </c>
      <c r="AM6" s="67">
        <v>1099</v>
      </c>
      <c r="AN6" s="67">
        <v>1035</v>
      </c>
      <c r="AO6" s="67">
        <v>1151</v>
      </c>
      <c r="AP6" s="24">
        <v>2.5044722719141325E-2</v>
      </c>
      <c r="AQ6" s="415">
        <v>2.6609442060085801E-2</v>
      </c>
      <c r="AR6" s="415">
        <v>2.3657870791628753E-2</v>
      </c>
      <c r="AS6" s="415">
        <v>3.864734299516908E-2</v>
      </c>
      <c r="AT6" s="415">
        <v>2.1720243266724587E-2</v>
      </c>
    </row>
    <row r="7" spans="1:50" x14ac:dyDescent="0.35">
      <c r="A7" s="157" t="s">
        <v>587</v>
      </c>
      <c r="B7" s="416">
        <v>0</v>
      </c>
      <c r="C7" s="416">
        <v>0</v>
      </c>
      <c r="D7" s="416">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0</v>
      </c>
      <c r="AN7" s="68">
        <v>0</v>
      </c>
      <c r="AO7" s="68">
        <v>0</v>
      </c>
      <c r="AP7" s="291" t="s">
        <v>595</v>
      </c>
      <c r="AQ7" s="291" t="s">
        <v>595</v>
      </c>
      <c r="AR7" s="291" t="s">
        <v>595</v>
      </c>
      <c r="AS7" s="291" t="s">
        <v>595</v>
      </c>
      <c r="AT7" s="291" t="s">
        <v>595</v>
      </c>
    </row>
    <row r="8" spans="1:50" x14ac:dyDescent="0.35">
      <c r="A8" s="414" t="s">
        <v>589</v>
      </c>
      <c r="B8" s="67">
        <v>0</v>
      </c>
      <c r="C8" s="67">
        <v>1</v>
      </c>
      <c r="D8" s="67" t="s">
        <v>595</v>
      </c>
      <c r="E8" s="67" t="s">
        <v>631</v>
      </c>
      <c r="F8" s="67">
        <v>0</v>
      </c>
      <c r="G8" s="67">
        <v>13</v>
      </c>
      <c r="H8" s="67">
        <v>32</v>
      </c>
      <c r="I8" s="67">
        <v>16</v>
      </c>
      <c r="J8" s="67">
        <v>36</v>
      </c>
      <c r="K8" s="67">
        <v>25</v>
      </c>
      <c r="L8" s="67">
        <v>0</v>
      </c>
      <c r="M8" s="67">
        <v>0</v>
      </c>
      <c r="N8" s="67">
        <v>0</v>
      </c>
      <c r="O8" s="67" t="s">
        <v>631</v>
      </c>
      <c r="P8" s="67">
        <v>0</v>
      </c>
      <c r="Q8" s="67">
        <v>12</v>
      </c>
      <c r="R8" s="67">
        <v>3</v>
      </c>
      <c r="S8" s="67" t="s">
        <v>595</v>
      </c>
      <c r="T8" s="67">
        <v>9</v>
      </c>
      <c r="U8" s="67">
        <v>7</v>
      </c>
      <c r="V8" s="67">
        <v>0</v>
      </c>
      <c r="W8" s="67">
        <v>0</v>
      </c>
      <c r="X8" s="67">
        <v>0</v>
      </c>
      <c r="Y8" s="67" t="s">
        <v>631</v>
      </c>
      <c r="Z8" s="67">
        <v>0</v>
      </c>
      <c r="AA8" s="67">
        <v>4</v>
      </c>
      <c r="AB8" s="67">
        <v>3</v>
      </c>
      <c r="AC8" s="67" t="s">
        <v>595</v>
      </c>
      <c r="AD8" s="67" t="s">
        <v>631</v>
      </c>
      <c r="AE8" s="67" t="s">
        <v>631</v>
      </c>
      <c r="AF8" s="67">
        <v>0</v>
      </c>
      <c r="AG8" s="67">
        <v>1</v>
      </c>
      <c r="AH8" s="67" t="s">
        <v>595</v>
      </c>
      <c r="AI8" s="67">
        <v>0</v>
      </c>
      <c r="AJ8" s="67">
        <v>0</v>
      </c>
      <c r="AK8" s="67">
        <v>29</v>
      </c>
      <c r="AL8" s="67">
        <v>38</v>
      </c>
      <c r="AM8" s="67">
        <v>19</v>
      </c>
      <c r="AN8" s="67">
        <v>45</v>
      </c>
      <c r="AO8" s="67">
        <v>36</v>
      </c>
      <c r="AP8" s="24">
        <v>0</v>
      </c>
      <c r="AQ8" s="415">
        <v>2.6315789473684209E-2</v>
      </c>
      <c r="AR8" s="415" t="s">
        <v>595</v>
      </c>
      <c r="AS8" s="415">
        <v>0</v>
      </c>
      <c r="AT8" s="415">
        <v>0</v>
      </c>
    </row>
    <row r="9" spans="1:50" x14ac:dyDescent="0.35">
      <c r="A9" s="417" t="s">
        <v>145</v>
      </c>
      <c r="B9" s="68">
        <v>0</v>
      </c>
      <c r="C9" s="68">
        <v>0</v>
      </c>
      <c r="D9" s="68">
        <v>0</v>
      </c>
      <c r="E9" s="68">
        <v>0</v>
      </c>
      <c r="F9" s="68">
        <v>0</v>
      </c>
      <c r="G9" s="68">
        <v>5</v>
      </c>
      <c r="H9" s="68">
        <v>3</v>
      </c>
      <c r="I9" s="68">
        <v>0</v>
      </c>
      <c r="J9" s="68">
        <v>0</v>
      </c>
      <c r="K9" s="68">
        <v>0</v>
      </c>
      <c r="L9" s="68">
        <v>0</v>
      </c>
      <c r="M9" s="68">
        <v>0</v>
      </c>
      <c r="N9" s="68" t="s">
        <v>595</v>
      </c>
      <c r="O9" s="68">
        <v>0</v>
      </c>
      <c r="P9" s="68">
        <v>0</v>
      </c>
      <c r="Q9" s="68">
        <v>21</v>
      </c>
      <c r="R9" s="68">
        <v>13</v>
      </c>
      <c r="S9" s="68">
        <v>6</v>
      </c>
      <c r="T9" s="68">
        <v>0</v>
      </c>
      <c r="U9" s="68">
        <v>0</v>
      </c>
      <c r="V9" s="68">
        <v>0</v>
      </c>
      <c r="W9" s="68">
        <v>0</v>
      </c>
      <c r="X9" s="68">
        <v>0</v>
      </c>
      <c r="Y9" s="68">
        <v>0</v>
      </c>
      <c r="Z9" s="68">
        <v>0</v>
      </c>
      <c r="AA9" s="68">
        <v>2</v>
      </c>
      <c r="AB9" s="68">
        <v>7</v>
      </c>
      <c r="AC9" s="68" t="s">
        <v>595</v>
      </c>
      <c r="AD9" s="68">
        <v>0</v>
      </c>
      <c r="AE9" s="68">
        <v>0</v>
      </c>
      <c r="AF9" s="68">
        <v>0</v>
      </c>
      <c r="AG9" s="68">
        <v>0</v>
      </c>
      <c r="AH9" s="68" t="s">
        <v>595</v>
      </c>
      <c r="AI9" s="68">
        <v>0</v>
      </c>
      <c r="AJ9" s="68">
        <v>0</v>
      </c>
      <c r="AK9" s="68">
        <v>28</v>
      </c>
      <c r="AL9" s="68">
        <v>23</v>
      </c>
      <c r="AM9" s="68">
        <v>7</v>
      </c>
      <c r="AN9" s="68">
        <v>0</v>
      </c>
      <c r="AO9" s="68">
        <v>0</v>
      </c>
      <c r="AP9" s="291">
        <v>0</v>
      </c>
      <c r="AQ9" s="291">
        <v>0</v>
      </c>
      <c r="AR9" s="291" t="s">
        <v>595</v>
      </c>
      <c r="AS9" s="291" t="s">
        <v>595</v>
      </c>
      <c r="AT9" s="291" t="s">
        <v>595</v>
      </c>
    </row>
    <row r="10" spans="1:50" x14ac:dyDescent="0.35">
      <c r="A10" s="414" t="s">
        <v>591</v>
      </c>
      <c r="B10" s="67">
        <v>15</v>
      </c>
      <c r="C10" s="67">
        <v>10</v>
      </c>
      <c r="D10" s="67">
        <v>19</v>
      </c>
      <c r="E10" s="67">
        <v>10</v>
      </c>
      <c r="F10" s="67">
        <v>23</v>
      </c>
      <c r="G10" s="67">
        <v>993</v>
      </c>
      <c r="H10" s="67">
        <v>1114</v>
      </c>
      <c r="I10" s="67">
        <v>1120</v>
      </c>
      <c r="J10" s="67">
        <v>1170</v>
      </c>
      <c r="K10" s="67">
        <v>1196</v>
      </c>
      <c r="L10" s="67">
        <v>6</v>
      </c>
      <c r="M10" s="67">
        <v>8</v>
      </c>
      <c r="N10" s="67">
        <v>7</v>
      </c>
      <c r="O10" s="67">
        <v>8</v>
      </c>
      <c r="P10" s="67">
        <v>6</v>
      </c>
      <c r="Q10" s="67">
        <v>191</v>
      </c>
      <c r="R10" s="67">
        <v>281</v>
      </c>
      <c r="S10" s="67">
        <v>285</v>
      </c>
      <c r="T10" s="67">
        <v>316</v>
      </c>
      <c r="U10" s="67">
        <v>294</v>
      </c>
      <c r="V10" s="67">
        <v>4</v>
      </c>
      <c r="W10" s="67">
        <v>2</v>
      </c>
      <c r="X10" s="67">
        <v>5</v>
      </c>
      <c r="Y10" s="67" t="s">
        <v>631</v>
      </c>
      <c r="Z10" s="67">
        <v>6</v>
      </c>
      <c r="AA10" s="67">
        <v>65</v>
      </c>
      <c r="AB10" s="67">
        <v>85</v>
      </c>
      <c r="AC10" s="67">
        <v>122</v>
      </c>
      <c r="AD10" s="67">
        <v>122</v>
      </c>
      <c r="AE10" s="67">
        <v>130</v>
      </c>
      <c r="AF10" s="67">
        <v>25</v>
      </c>
      <c r="AG10" s="67">
        <v>20</v>
      </c>
      <c r="AH10" s="67">
        <v>31</v>
      </c>
      <c r="AI10" s="67">
        <v>18</v>
      </c>
      <c r="AJ10" s="67">
        <v>35</v>
      </c>
      <c r="AK10" s="67">
        <v>1249</v>
      </c>
      <c r="AL10" s="67">
        <v>1480</v>
      </c>
      <c r="AM10" s="67">
        <v>1527</v>
      </c>
      <c r="AN10" s="67">
        <v>1608</v>
      </c>
      <c r="AO10" s="67">
        <v>1620</v>
      </c>
      <c r="AP10" s="24">
        <v>2.0016012810248198E-2</v>
      </c>
      <c r="AQ10" s="415">
        <v>1.3513513513513514E-2</v>
      </c>
      <c r="AR10" s="415">
        <v>2.0301244269810084E-2</v>
      </c>
      <c r="AS10" s="415">
        <v>1.1194029850746268E-2</v>
      </c>
      <c r="AT10" s="415">
        <v>2.1604938271604937E-2</v>
      </c>
    </row>
    <row r="11" spans="1:50" x14ac:dyDescent="0.35">
      <c r="A11" s="157" t="s">
        <v>592</v>
      </c>
      <c r="B11" s="68">
        <v>2</v>
      </c>
      <c r="C11" s="68">
        <v>2</v>
      </c>
      <c r="D11" s="68" t="s">
        <v>595</v>
      </c>
      <c r="E11" s="68" t="s">
        <v>631</v>
      </c>
      <c r="F11" s="68">
        <v>0</v>
      </c>
      <c r="G11" s="68">
        <v>229</v>
      </c>
      <c r="H11" s="68">
        <v>247</v>
      </c>
      <c r="I11" s="68">
        <v>259</v>
      </c>
      <c r="J11" s="68">
        <v>228</v>
      </c>
      <c r="K11" s="68">
        <v>168</v>
      </c>
      <c r="L11" s="68">
        <v>0</v>
      </c>
      <c r="M11" s="68">
        <v>1</v>
      </c>
      <c r="N11" s="68">
        <v>0</v>
      </c>
      <c r="O11" s="68">
        <v>0</v>
      </c>
      <c r="P11" s="68">
        <v>0</v>
      </c>
      <c r="Q11" s="68">
        <v>74</v>
      </c>
      <c r="R11" s="68">
        <v>100</v>
      </c>
      <c r="S11" s="68">
        <v>151</v>
      </c>
      <c r="T11" s="68">
        <v>149</v>
      </c>
      <c r="U11" s="68">
        <v>148</v>
      </c>
      <c r="V11" s="68">
        <v>0</v>
      </c>
      <c r="W11" s="68">
        <v>0</v>
      </c>
      <c r="X11" s="68">
        <v>0</v>
      </c>
      <c r="Y11" s="68" t="s">
        <v>631</v>
      </c>
      <c r="Z11" s="68" t="s">
        <v>631</v>
      </c>
      <c r="AA11" s="68">
        <v>215</v>
      </c>
      <c r="AB11" s="68">
        <v>354</v>
      </c>
      <c r="AC11" s="68">
        <v>587</v>
      </c>
      <c r="AD11" s="68">
        <v>748</v>
      </c>
      <c r="AE11" s="68">
        <v>926</v>
      </c>
      <c r="AF11" s="68">
        <v>2</v>
      </c>
      <c r="AG11" s="68">
        <v>3</v>
      </c>
      <c r="AH11" s="68" t="s">
        <v>595</v>
      </c>
      <c r="AI11" s="68">
        <v>0</v>
      </c>
      <c r="AJ11" s="68" t="s">
        <v>631</v>
      </c>
      <c r="AK11" s="68">
        <v>518</v>
      </c>
      <c r="AL11" s="68">
        <v>701</v>
      </c>
      <c r="AM11" s="68">
        <v>997</v>
      </c>
      <c r="AN11" s="68">
        <v>1125</v>
      </c>
      <c r="AO11" s="68">
        <v>1242</v>
      </c>
      <c r="AP11" s="291">
        <v>3.8610038610038611E-3</v>
      </c>
      <c r="AQ11" s="291">
        <v>4.2796005706134095E-3</v>
      </c>
      <c r="AR11" s="291">
        <v>0</v>
      </c>
      <c r="AS11" s="291">
        <v>0</v>
      </c>
      <c r="AT11" s="291" t="s">
        <v>595</v>
      </c>
    </row>
    <row r="12" spans="1:50" x14ac:dyDescent="0.35">
      <c r="A12" s="414" t="s">
        <v>593</v>
      </c>
      <c r="B12" s="67">
        <v>0</v>
      </c>
      <c r="C12" s="67">
        <v>0</v>
      </c>
      <c r="D12" s="67">
        <v>0</v>
      </c>
      <c r="E12" s="67">
        <v>0</v>
      </c>
      <c r="F12" s="67">
        <v>0</v>
      </c>
      <c r="G12" s="67">
        <v>0</v>
      </c>
      <c r="H12" s="67">
        <v>0</v>
      </c>
      <c r="I12" s="67">
        <v>0</v>
      </c>
      <c r="J12" s="67">
        <v>0</v>
      </c>
      <c r="K12" s="67">
        <v>0</v>
      </c>
      <c r="L12" s="67">
        <v>0</v>
      </c>
      <c r="M12" s="67">
        <v>0</v>
      </c>
      <c r="N12" s="67">
        <v>0</v>
      </c>
      <c r="O12" s="67">
        <v>0</v>
      </c>
      <c r="P12" s="67">
        <v>0</v>
      </c>
      <c r="Q12" s="67">
        <v>0</v>
      </c>
      <c r="R12" s="67">
        <v>0</v>
      </c>
      <c r="S12" s="67">
        <v>0</v>
      </c>
      <c r="T12" s="67">
        <v>0</v>
      </c>
      <c r="U12" s="67">
        <v>0</v>
      </c>
      <c r="V12" s="67">
        <v>0</v>
      </c>
      <c r="W12" s="67">
        <v>0</v>
      </c>
      <c r="X12" s="67">
        <v>0</v>
      </c>
      <c r="Y12" s="67">
        <v>0</v>
      </c>
      <c r="Z12" s="67">
        <v>0</v>
      </c>
      <c r="AA12" s="67">
        <v>1</v>
      </c>
      <c r="AB12" s="67">
        <v>0</v>
      </c>
      <c r="AC12" s="67">
        <v>0</v>
      </c>
      <c r="AD12" s="67">
        <v>0</v>
      </c>
      <c r="AE12" s="67">
        <v>0</v>
      </c>
      <c r="AF12" s="67">
        <v>0</v>
      </c>
      <c r="AG12" s="67">
        <v>0</v>
      </c>
      <c r="AH12" s="67">
        <v>0</v>
      </c>
      <c r="AI12" s="67">
        <v>0</v>
      </c>
      <c r="AJ12" s="67">
        <v>0</v>
      </c>
      <c r="AK12" s="67">
        <v>1</v>
      </c>
      <c r="AL12" s="67">
        <v>0</v>
      </c>
      <c r="AM12" s="67">
        <v>0</v>
      </c>
      <c r="AN12" s="67">
        <v>0</v>
      </c>
      <c r="AO12" s="67">
        <v>0</v>
      </c>
      <c r="AP12" s="24">
        <v>0</v>
      </c>
      <c r="AQ12" s="415" t="s">
        <v>595</v>
      </c>
      <c r="AR12" s="415">
        <v>0</v>
      </c>
      <c r="AS12" s="415" t="s">
        <v>595</v>
      </c>
      <c r="AT12" s="415" t="s">
        <v>595</v>
      </c>
    </row>
    <row r="13" spans="1:50" x14ac:dyDescent="0.35">
      <c r="A13" s="417" t="s">
        <v>594</v>
      </c>
      <c r="B13" s="68">
        <v>0</v>
      </c>
      <c r="C13" s="68">
        <v>0</v>
      </c>
      <c r="D13" s="68">
        <v>0</v>
      </c>
      <c r="E13" s="68">
        <v>0</v>
      </c>
      <c r="F13" s="68">
        <v>0</v>
      </c>
      <c r="G13" s="68">
        <v>2</v>
      </c>
      <c r="H13" s="68">
        <v>0</v>
      </c>
      <c r="I13" s="68">
        <v>0</v>
      </c>
      <c r="J13" s="68">
        <v>0</v>
      </c>
      <c r="K13" s="68">
        <v>0</v>
      </c>
      <c r="L13" s="68">
        <v>0</v>
      </c>
      <c r="M13" s="68">
        <v>0</v>
      </c>
      <c r="N13" s="68">
        <v>0</v>
      </c>
      <c r="O13" s="68">
        <v>0</v>
      </c>
      <c r="P13" s="68">
        <v>0</v>
      </c>
      <c r="Q13" s="68">
        <v>17</v>
      </c>
      <c r="R13" s="68">
        <v>13</v>
      </c>
      <c r="S13" s="68" t="s">
        <v>595</v>
      </c>
      <c r="T13" s="68">
        <v>0</v>
      </c>
      <c r="U13" s="68">
        <v>0</v>
      </c>
      <c r="V13" s="68">
        <v>0</v>
      </c>
      <c r="W13" s="68">
        <v>0</v>
      </c>
      <c r="X13" s="68">
        <v>0</v>
      </c>
      <c r="Y13" s="68">
        <v>0</v>
      </c>
      <c r="Z13" s="68">
        <v>0</v>
      </c>
      <c r="AA13" s="68">
        <v>2</v>
      </c>
      <c r="AB13" s="68">
        <v>1</v>
      </c>
      <c r="AC13" s="68" t="s">
        <v>595</v>
      </c>
      <c r="AD13" s="68">
        <v>0</v>
      </c>
      <c r="AE13" s="68">
        <v>0</v>
      </c>
      <c r="AF13" s="68">
        <v>0</v>
      </c>
      <c r="AG13" s="68">
        <v>0</v>
      </c>
      <c r="AH13" s="68">
        <v>0</v>
      </c>
      <c r="AI13" s="68">
        <v>0</v>
      </c>
      <c r="AJ13" s="68">
        <v>0</v>
      </c>
      <c r="AK13" s="68">
        <v>21</v>
      </c>
      <c r="AL13" s="68">
        <v>14</v>
      </c>
      <c r="AM13" s="68" t="s">
        <v>595</v>
      </c>
      <c r="AN13" s="68">
        <v>0</v>
      </c>
      <c r="AO13" s="68">
        <v>0</v>
      </c>
      <c r="AP13" s="291">
        <v>0</v>
      </c>
      <c r="AQ13" s="291">
        <v>0</v>
      </c>
      <c r="AR13" s="291">
        <v>0</v>
      </c>
      <c r="AS13" s="291" t="s">
        <v>595</v>
      </c>
      <c r="AT13" s="291" t="s">
        <v>595</v>
      </c>
    </row>
    <row r="14" spans="1:50" x14ac:dyDescent="0.35">
      <c r="A14" s="414" t="s">
        <v>596</v>
      </c>
      <c r="B14" s="67">
        <v>0</v>
      </c>
      <c r="C14" s="67">
        <v>0</v>
      </c>
      <c r="D14" s="67">
        <v>0</v>
      </c>
      <c r="E14" s="67">
        <v>0</v>
      </c>
      <c r="F14" s="67">
        <v>0</v>
      </c>
      <c r="G14" s="67">
        <v>0</v>
      </c>
      <c r="H14" s="67">
        <v>0</v>
      </c>
      <c r="I14" s="67">
        <v>0</v>
      </c>
      <c r="J14" s="67">
        <v>0</v>
      </c>
      <c r="K14" s="67">
        <v>0</v>
      </c>
      <c r="L14" s="67">
        <v>0</v>
      </c>
      <c r="M14" s="67">
        <v>0</v>
      </c>
      <c r="N14" s="67">
        <v>0</v>
      </c>
      <c r="O14" s="67" t="s">
        <v>631</v>
      </c>
      <c r="P14" s="67" t="s">
        <v>631</v>
      </c>
      <c r="Q14" s="67">
        <v>0</v>
      </c>
      <c r="R14" s="67">
        <v>3</v>
      </c>
      <c r="S14" s="67">
        <v>0</v>
      </c>
      <c r="T14" s="67" t="s">
        <v>631</v>
      </c>
      <c r="U14" s="67" t="s">
        <v>631</v>
      </c>
      <c r="V14" s="67">
        <v>2</v>
      </c>
      <c r="W14" s="67">
        <v>1</v>
      </c>
      <c r="X14" s="67" t="s">
        <v>595</v>
      </c>
      <c r="Y14" s="67" t="s">
        <v>631</v>
      </c>
      <c r="Z14" s="67">
        <v>6</v>
      </c>
      <c r="AA14" s="67">
        <v>74</v>
      </c>
      <c r="AB14" s="67">
        <v>82</v>
      </c>
      <c r="AC14" s="67">
        <v>125</v>
      </c>
      <c r="AD14" s="67">
        <v>141</v>
      </c>
      <c r="AE14" s="67">
        <v>154</v>
      </c>
      <c r="AF14" s="67">
        <v>2</v>
      </c>
      <c r="AG14" s="67">
        <v>1</v>
      </c>
      <c r="AH14" s="67" t="s">
        <v>595</v>
      </c>
      <c r="AI14" s="67">
        <v>0</v>
      </c>
      <c r="AJ14" s="67">
        <v>7</v>
      </c>
      <c r="AK14" s="67">
        <v>74</v>
      </c>
      <c r="AL14" s="67">
        <v>85</v>
      </c>
      <c r="AM14" s="67">
        <v>125</v>
      </c>
      <c r="AN14" s="67">
        <v>141</v>
      </c>
      <c r="AO14" s="67">
        <v>157</v>
      </c>
      <c r="AP14" s="24">
        <v>2.7027027027027029E-2</v>
      </c>
      <c r="AQ14" s="415">
        <v>1.1764705882352941E-2</v>
      </c>
      <c r="AR14" s="415">
        <v>0</v>
      </c>
      <c r="AS14" s="415">
        <v>0</v>
      </c>
      <c r="AT14" s="415">
        <v>4.4585987261146494E-2</v>
      </c>
    </row>
    <row r="15" spans="1:50" x14ac:dyDescent="0.35">
      <c r="A15" s="157" t="s">
        <v>597</v>
      </c>
      <c r="B15" s="68">
        <v>0</v>
      </c>
      <c r="C15" s="68">
        <v>0</v>
      </c>
      <c r="D15" s="68">
        <v>0</v>
      </c>
      <c r="E15" s="68">
        <v>0</v>
      </c>
      <c r="F15" s="68">
        <v>0</v>
      </c>
      <c r="G15" s="68">
        <v>81</v>
      </c>
      <c r="H15" s="68">
        <v>90</v>
      </c>
      <c r="I15" s="68">
        <v>109</v>
      </c>
      <c r="J15" s="68">
        <v>92</v>
      </c>
      <c r="K15" s="68">
        <v>97</v>
      </c>
      <c r="L15" s="68">
        <v>0</v>
      </c>
      <c r="M15" s="68">
        <v>0</v>
      </c>
      <c r="N15" s="68">
        <v>0</v>
      </c>
      <c r="O15" s="68">
        <v>0</v>
      </c>
      <c r="P15" s="68">
        <v>0</v>
      </c>
      <c r="Q15" s="68">
        <v>68</v>
      </c>
      <c r="R15" s="68">
        <v>54</v>
      </c>
      <c r="S15" s="68">
        <v>70</v>
      </c>
      <c r="T15" s="68">
        <v>61</v>
      </c>
      <c r="U15" s="68">
        <v>38</v>
      </c>
      <c r="V15" s="68">
        <v>2</v>
      </c>
      <c r="W15" s="68">
        <v>0</v>
      </c>
      <c r="X15" s="68">
        <v>0</v>
      </c>
      <c r="Y15" s="68">
        <v>0</v>
      </c>
      <c r="Z15" s="68" t="s">
        <v>631</v>
      </c>
      <c r="AA15" s="68">
        <v>55</v>
      </c>
      <c r="AB15" s="68">
        <v>51</v>
      </c>
      <c r="AC15" s="68">
        <v>78</v>
      </c>
      <c r="AD15" s="68">
        <v>53</v>
      </c>
      <c r="AE15" s="68">
        <v>45</v>
      </c>
      <c r="AF15" s="68">
        <v>2</v>
      </c>
      <c r="AG15" s="68">
        <v>0</v>
      </c>
      <c r="AH15" s="68">
        <v>0</v>
      </c>
      <c r="AI15" s="68">
        <v>0</v>
      </c>
      <c r="AJ15" s="68" t="s">
        <v>631</v>
      </c>
      <c r="AK15" s="68">
        <v>204</v>
      </c>
      <c r="AL15" s="68">
        <v>195</v>
      </c>
      <c r="AM15" s="68">
        <v>257</v>
      </c>
      <c r="AN15" s="68">
        <v>206</v>
      </c>
      <c r="AO15" s="68">
        <v>180</v>
      </c>
      <c r="AP15" s="291">
        <v>9.8039215686274508E-3</v>
      </c>
      <c r="AQ15" s="291">
        <v>0</v>
      </c>
      <c r="AR15" s="291">
        <v>0</v>
      </c>
      <c r="AS15" s="291">
        <v>0</v>
      </c>
      <c r="AT15" s="291" t="s">
        <v>595</v>
      </c>
    </row>
    <row r="16" spans="1:50" x14ac:dyDescent="0.35">
      <c r="A16" s="414" t="s">
        <v>598</v>
      </c>
      <c r="B16" s="67">
        <v>0</v>
      </c>
      <c r="C16" s="67">
        <v>0</v>
      </c>
      <c r="D16" s="67">
        <v>0</v>
      </c>
      <c r="E16" s="67">
        <v>0</v>
      </c>
      <c r="F16" s="67">
        <v>0</v>
      </c>
      <c r="G16" s="67">
        <v>0</v>
      </c>
      <c r="H16" s="67">
        <v>0</v>
      </c>
      <c r="I16" s="67">
        <v>0</v>
      </c>
      <c r="J16" s="67">
        <v>0</v>
      </c>
      <c r="K16" s="67">
        <v>0</v>
      </c>
      <c r="L16" s="67">
        <v>0</v>
      </c>
      <c r="M16" s="67">
        <v>0</v>
      </c>
      <c r="N16" s="67">
        <v>0</v>
      </c>
      <c r="O16" s="67">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0</v>
      </c>
      <c r="AH16" s="67">
        <v>0</v>
      </c>
      <c r="AI16" s="67">
        <v>0</v>
      </c>
      <c r="AJ16" s="67">
        <v>0</v>
      </c>
      <c r="AK16" s="67">
        <v>0</v>
      </c>
      <c r="AL16" s="67">
        <v>0</v>
      </c>
      <c r="AM16" s="67">
        <v>0</v>
      </c>
      <c r="AN16" s="67">
        <v>0</v>
      </c>
      <c r="AO16" s="67">
        <v>0</v>
      </c>
      <c r="AP16" s="24"/>
      <c r="AQ16" s="415" t="s">
        <v>595</v>
      </c>
      <c r="AR16" s="415">
        <v>0</v>
      </c>
      <c r="AS16" s="415" t="s">
        <v>595</v>
      </c>
      <c r="AT16" s="415" t="s">
        <v>595</v>
      </c>
    </row>
    <row r="17" spans="1:64" x14ac:dyDescent="0.35">
      <c r="A17" s="417" t="s">
        <v>599</v>
      </c>
      <c r="B17" s="68">
        <v>5</v>
      </c>
      <c r="C17" s="68">
        <v>5</v>
      </c>
      <c r="D17" s="68">
        <v>10</v>
      </c>
      <c r="E17" s="68">
        <v>11</v>
      </c>
      <c r="F17" s="68">
        <v>7</v>
      </c>
      <c r="G17" s="68">
        <v>55</v>
      </c>
      <c r="H17" s="68">
        <v>89</v>
      </c>
      <c r="I17" s="68">
        <v>64</v>
      </c>
      <c r="J17" s="68">
        <v>84</v>
      </c>
      <c r="K17" s="68">
        <v>71</v>
      </c>
      <c r="L17" s="68">
        <v>7</v>
      </c>
      <c r="M17" s="68">
        <v>9</v>
      </c>
      <c r="N17" s="68">
        <v>6</v>
      </c>
      <c r="O17" s="68">
        <v>11</v>
      </c>
      <c r="P17" s="68">
        <v>8</v>
      </c>
      <c r="Q17" s="68">
        <v>61</v>
      </c>
      <c r="R17" s="68">
        <v>70</v>
      </c>
      <c r="S17" s="68">
        <v>77</v>
      </c>
      <c r="T17" s="68">
        <v>85</v>
      </c>
      <c r="U17" s="68">
        <v>90</v>
      </c>
      <c r="V17" s="68">
        <v>32</v>
      </c>
      <c r="W17" s="68">
        <v>11</v>
      </c>
      <c r="X17" s="68">
        <v>19</v>
      </c>
      <c r="Y17" s="68">
        <v>16</v>
      </c>
      <c r="Z17" s="68">
        <v>29</v>
      </c>
      <c r="AA17" s="68">
        <v>486</v>
      </c>
      <c r="AB17" s="68">
        <v>412</v>
      </c>
      <c r="AC17" s="68">
        <v>764</v>
      </c>
      <c r="AD17" s="68">
        <v>976</v>
      </c>
      <c r="AE17" s="68">
        <v>954</v>
      </c>
      <c r="AF17" s="68">
        <v>44</v>
      </c>
      <c r="AG17" s="68">
        <v>25</v>
      </c>
      <c r="AH17" s="68">
        <v>35</v>
      </c>
      <c r="AI17" s="68">
        <v>38</v>
      </c>
      <c r="AJ17" s="68">
        <v>44</v>
      </c>
      <c r="AK17" s="68">
        <v>602</v>
      </c>
      <c r="AL17" s="68">
        <v>571</v>
      </c>
      <c r="AM17" s="68">
        <v>905</v>
      </c>
      <c r="AN17" s="68">
        <v>1145</v>
      </c>
      <c r="AO17" s="68">
        <v>1115</v>
      </c>
      <c r="AP17" s="291">
        <v>7.3089700996677748E-2</v>
      </c>
      <c r="AQ17" s="291">
        <v>4.3782837127845885E-2</v>
      </c>
      <c r="AR17" s="291">
        <v>3.8674033149171269E-2</v>
      </c>
      <c r="AS17" s="291">
        <v>3.3187772925764192E-2</v>
      </c>
      <c r="AT17" s="291">
        <v>3.9461883408071746E-2</v>
      </c>
    </row>
    <row r="18" spans="1:64" x14ac:dyDescent="0.35">
      <c r="A18" s="414" t="s">
        <v>600</v>
      </c>
      <c r="B18" s="67">
        <v>0</v>
      </c>
      <c r="C18" s="67">
        <v>0</v>
      </c>
      <c r="D18" s="67">
        <v>0</v>
      </c>
      <c r="E18" s="67">
        <v>0</v>
      </c>
      <c r="F18" s="67">
        <v>0</v>
      </c>
      <c r="G18" s="67">
        <v>0</v>
      </c>
      <c r="H18" s="67">
        <v>1</v>
      </c>
      <c r="I18" s="67">
        <v>0</v>
      </c>
      <c r="J18" s="67">
        <v>0</v>
      </c>
      <c r="K18" s="67">
        <v>0</v>
      </c>
      <c r="L18" s="67">
        <v>0</v>
      </c>
      <c r="M18" s="67">
        <v>1</v>
      </c>
      <c r="N18" s="67">
        <v>0</v>
      </c>
      <c r="O18" s="67">
        <v>0</v>
      </c>
      <c r="P18" s="67" t="s">
        <v>631</v>
      </c>
      <c r="Q18" s="67">
        <v>15</v>
      </c>
      <c r="R18" s="67">
        <v>13</v>
      </c>
      <c r="S18" s="67">
        <v>16</v>
      </c>
      <c r="T18" s="67">
        <v>12</v>
      </c>
      <c r="U18" s="67">
        <v>14</v>
      </c>
      <c r="V18" s="67">
        <v>7</v>
      </c>
      <c r="W18" s="67">
        <v>4</v>
      </c>
      <c r="X18" s="67">
        <v>14</v>
      </c>
      <c r="Y18" s="67">
        <v>8</v>
      </c>
      <c r="Z18" s="67">
        <v>15</v>
      </c>
      <c r="AA18" s="67">
        <v>274</v>
      </c>
      <c r="AB18" s="67">
        <v>366</v>
      </c>
      <c r="AC18" s="67">
        <v>581</v>
      </c>
      <c r="AD18" s="67">
        <v>545</v>
      </c>
      <c r="AE18" s="67">
        <v>508</v>
      </c>
      <c r="AF18" s="67">
        <v>7</v>
      </c>
      <c r="AG18" s="67">
        <v>5</v>
      </c>
      <c r="AH18" s="67">
        <v>14</v>
      </c>
      <c r="AI18" s="67">
        <v>8</v>
      </c>
      <c r="AJ18" s="67">
        <v>16</v>
      </c>
      <c r="AK18" s="67">
        <v>289</v>
      </c>
      <c r="AL18" s="67">
        <v>380</v>
      </c>
      <c r="AM18" s="67">
        <v>597</v>
      </c>
      <c r="AN18" s="67">
        <v>557</v>
      </c>
      <c r="AO18" s="67">
        <v>522</v>
      </c>
      <c r="AP18" s="24">
        <v>2.4221453287197232E-2</v>
      </c>
      <c r="AQ18" s="415">
        <v>1.3157894736842105E-2</v>
      </c>
      <c r="AR18" s="415">
        <v>2.3450586264656615E-2</v>
      </c>
      <c r="AS18" s="415">
        <v>1.4362657091561939E-2</v>
      </c>
      <c r="AT18" s="415">
        <v>3.0651340996168581E-2</v>
      </c>
    </row>
    <row r="19" spans="1:64" x14ac:dyDescent="0.35">
      <c r="A19" s="157" t="s">
        <v>601</v>
      </c>
      <c r="B19" s="68">
        <v>3</v>
      </c>
      <c r="C19" s="68">
        <v>6</v>
      </c>
      <c r="D19" s="68">
        <v>6</v>
      </c>
      <c r="E19" s="68" t="s">
        <v>631</v>
      </c>
      <c r="F19" s="68">
        <v>6</v>
      </c>
      <c r="G19" s="68">
        <v>404</v>
      </c>
      <c r="H19" s="68">
        <v>459</v>
      </c>
      <c r="I19" s="68">
        <v>488</v>
      </c>
      <c r="J19" s="68">
        <v>502</v>
      </c>
      <c r="K19" s="68">
        <v>461</v>
      </c>
      <c r="L19" s="68">
        <v>2</v>
      </c>
      <c r="M19" s="68">
        <v>1</v>
      </c>
      <c r="N19" s="68" t="s">
        <v>595</v>
      </c>
      <c r="O19" s="68" t="s">
        <v>631</v>
      </c>
      <c r="P19" s="68" t="s">
        <v>631</v>
      </c>
      <c r="Q19" s="68">
        <v>113</v>
      </c>
      <c r="R19" s="68">
        <v>131</v>
      </c>
      <c r="S19" s="68">
        <v>128</v>
      </c>
      <c r="T19" s="68">
        <v>132</v>
      </c>
      <c r="U19" s="68">
        <v>150</v>
      </c>
      <c r="V19" s="68">
        <v>0</v>
      </c>
      <c r="W19" s="68">
        <v>1</v>
      </c>
      <c r="X19" s="68" t="s">
        <v>595</v>
      </c>
      <c r="Y19" s="68" t="s">
        <v>631</v>
      </c>
      <c r="Z19" s="68">
        <v>0</v>
      </c>
      <c r="AA19" s="68">
        <v>98</v>
      </c>
      <c r="AB19" s="68">
        <v>124</v>
      </c>
      <c r="AC19" s="68">
        <v>127</v>
      </c>
      <c r="AD19" s="68">
        <v>129</v>
      </c>
      <c r="AE19" s="68">
        <v>128</v>
      </c>
      <c r="AF19" s="68">
        <v>5</v>
      </c>
      <c r="AG19" s="68">
        <v>8</v>
      </c>
      <c r="AH19" s="68">
        <v>8</v>
      </c>
      <c r="AI19" s="68">
        <v>0</v>
      </c>
      <c r="AJ19" s="68">
        <v>8</v>
      </c>
      <c r="AK19" s="68">
        <v>615</v>
      </c>
      <c r="AL19" s="68">
        <v>714</v>
      </c>
      <c r="AM19" s="68">
        <v>743</v>
      </c>
      <c r="AN19" s="68">
        <v>763</v>
      </c>
      <c r="AO19" s="68">
        <v>739</v>
      </c>
      <c r="AP19" s="291">
        <v>8.130081300813009E-3</v>
      </c>
      <c r="AQ19" s="291">
        <v>1.1204481792717087E-2</v>
      </c>
      <c r="AR19" s="291">
        <v>1.0767160161507403E-2</v>
      </c>
      <c r="AS19" s="291">
        <v>0</v>
      </c>
      <c r="AT19" s="291">
        <v>1.0825439783491205E-2</v>
      </c>
    </row>
    <row r="20" spans="1:64" x14ac:dyDescent="0.35">
      <c r="A20" s="414" t="s">
        <v>602</v>
      </c>
      <c r="B20" s="67">
        <v>0</v>
      </c>
      <c r="C20" s="67">
        <v>0</v>
      </c>
      <c r="D20" s="67" t="s">
        <v>595</v>
      </c>
      <c r="E20" s="67">
        <v>0</v>
      </c>
      <c r="F20" s="67">
        <v>0</v>
      </c>
      <c r="G20" s="67">
        <v>41</v>
      </c>
      <c r="H20" s="67">
        <v>52</v>
      </c>
      <c r="I20" s="67">
        <v>59</v>
      </c>
      <c r="J20" s="67">
        <v>59</v>
      </c>
      <c r="K20" s="67">
        <v>73</v>
      </c>
      <c r="L20" s="67">
        <v>1</v>
      </c>
      <c r="M20" s="67">
        <v>0</v>
      </c>
      <c r="N20" s="67">
        <v>0</v>
      </c>
      <c r="O20" s="67" t="s">
        <v>631</v>
      </c>
      <c r="P20" s="67">
        <v>0</v>
      </c>
      <c r="Q20" s="67">
        <v>18</v>
      </c>
      <c r="R20" s="67">
        <v>11</v>
      </c>
      <c r="S20" s="67">
        <v>0</v>
      </c>
      <c r="T20" s="67">
        <v>20</v>
      </c>
      <c r="U20" s="67">
        <v>26</v>
      </c>
      <c r="V20" s="67">
        <v>0</v>
      </c>
      <c r="W20" s="67">
        <v>0</v>
      </c>
      <c r="X20" s="67">
        <v>0</v>
      </c>
      <c r="Y20" s="67">
        <v>0</v>
      </c>
      <c r="Z20" s="67">
        <v>0</v>
      </c>
      <c r="AA20" s="67">
        <v>0</v>
      </c>
      <c r="AB20" s="67">
        <v>1</v>
      </c>
      <c r="AC20" s="67" t="s">
        <v>595</v>
      </c>
      <c r="AD20" s="67">
        <v>22</v>
      </c>
      <c r="AE20" s="67">
        <v>12</v>
      </c>
      <c r="AF20" s="67">
        <v>1</v>
      </c>
      <c r="AG20" s="67">
        <v>0</v>
      </c>
      <c r="AH20" s="67" t="s">
        <v>595</v>
      </c>
      <c r="AI20" s="67">
        <v>0</v>
      </c>
      <c r="AJ20" s="67">
        <v>0</v>
      </c>
      <c r="AK20" s="67">
        <v>59</v>
      </c>
      <c r="AL20" s="67">
        <v>64</v>
      </c>
      <c r="AM20" s="67">
        <v>82</v>
      </c>
      <c r="AN20" s="67">
        <v>101</v>
      </c>
      <c r="AO20" s="67">
        <v>111</v>
      </c>
      <c r="AP20" s="24">
        <v>1.6949152542372881E-2</v>
      </c>
      <c r="AQ20" s="415">
        <v>0</v>
      </c>
      <c r="AR20" s="415">
        <v>0</v>
      </c>
      <c r="AS20" s="415">
        <v>0</v>
      </c>
      <c r="AT20" s="415">
        <v>0</v>
      </c>
    </row>
    <row r="21" spans="1:64" x14ac:dyDescent="0.35">
      <c r="A21" s="417" t="s">
        <v>603</v>
      </c>
      <c r="B21" s="68">
        <v>0</v>
      </c>
      <c r="C21" s="68">
        <v>0</v>
      </c>
      <c r="D21" s="68">
        <v>0</v>
      </c>
      <c r="E21" s="68">
        <v>0</v>
      </c>
      <c r="F21" s="68">
        <v>0</v>
      </c>
      <c r="G21" s="68">
        <v>0</v>
      </c>
      <c r="H21" s="68">
        <v>0</v>
      </c>
      <c r="I21" s="68">
        <v>0</v>
      </c>
      <c r="J21" s="68">
        <v>0</v>
      </c>
      <c r="K21" s="68">
        <v>0</v>
      </c>
      <c r="L21" s="68">
        <v>0</v>
      </c>
      <c r="M21" s="68">
        <v>0</v>
      </c>
      <c r="N21" s="68">
        <v>0</v>
      </c>
      <c r="O21" s="68">
        <v>0</v>
      </c>
      <c r="P21" s="68">
        <v>0</v>
      </c>
      <c r="Q21" s="68">
        <v>0</v>
      </c>
      <c r="R21" s="68">
        <v>0</v>
      </c>
      <c r="S21" s="68">
        <v>0</v>
      </c>
      <c r="T21" s="68">
        <v>0</v>
      </c>
      <c r="U21" s="68">
        <v>0</v>
      </c>
      <c r="V21" s="68">
        <v>0</v>
      </c>
      <c r="W21" s="68">
        <v>0</v>
      </c>
      <c r="X21" s="68">
        <v>0</v>
      </c>
      <c r="Y21" s="68">
        <v>0</v>
      </c>
      <c r="Z21" s="68">
        <v>0</v>
      </c>
      <c r="AA21" s="68">
        <v>0</v>
      </c>
      <c r="AB21" s="68">
        <v>0</v>
      </c>
      <c r="AC21" s="68">
        <v>0</v>
      </c>
      <c r="AD21" s="68">
        <v>0</v>
      </c>
      <c r="AE21" s="68">
        <v>0</v>
      </c>
      <c r="AF21" s="68">
        <v>0</v>
      </c>
      <c r="AG21" s="68">
        <v>0</v>
      </c>
      <c r="AH21" s="68">
        <v>0</v>
      </c>
      <c r="AI21" s="68">
        <v>0</v>
      </c>
      <c r="AJ21" s="68">
        <v>0</v>
      </c>
      <c r="AK21" s="68">
        <v>0</v>
      </c>
      <c r="AL21" s="68">
        <v>0</v>
      </c>
      <c r="AM21" s="68">
        <v>0</v>
      </c>
      <c r="AN21" s="68">
        <v>0</v>
      </c>
      <c r="AO21" s="68">
        <v>0</v>
      </c>
      <c r="AP21" s="291" t="s">
        <v>595</v>
      </c>
      <c r="AQ21" s="291" t="s">
        <v>595</v>
      </c>
      <c r="AR21" s="291">
        <v>0</v>
      </c>
      <c r="AS21" s="291" t="s">
        <v>595</v>
      </c>
      <c r="AT21" s="291" t="s">
        <v>595</v>
      </c>
    </row>
    <row r="22" spans="1:64" x14ac:dyDescent="0.35">
      <c r="A22" s="414" t="s">
        <v>604</v>
      </c>
      <c r="B22" s="67">
        <v>45</v>
      </c>
      <c r="C22" s="67">
        <v>43</v>
      </c>
      <c r="D22" s="67">
        <v>29</v>
      </c>
      <c r="E22" s="67">
        <v>26</v>
      </c>
      <c r="F22" s="67">
        <v>35</v>
      </c>
      <c r="G22" s="67">
        <v>1063</v>
      </c>
      <c r="H22" s="67">
        <v>802</v>
      </c>
      <c r="I22" s="67">
        <v>611</v>
      </c>
      <c r="J22" s="67">
        <v>654</v>
      </c>
      <c r="K22" s="67">
        <v>701</v>
      </c>
      <c r="L22" s="67">
        <v>13</v>
      </c>
      <c r="M22" s="67">
        <v>15</v>
      </c>
      <c r="N22" s="67">
        <v>10</v>
      </c>
      <c r="O22" s="67">
        <v>14</v>
      </c>
      <c r="P22" s="67">
        <v>15</v>
      </c>
      <c r="Q22" s="67">
        <v>220</v>
      </c>
      <c r="R22" s="67">
        <v>206</v>
      </c>
      <c r="S22" s="67">
        <v>176</v>
      </c>
      <c r="T22" s="67">
        <v>169</v>
      </c>
      <c r="U22" s="67">
        <v>227</v>
      </c>
      <c r="V22" s="67">
        <v>3</v>
      </c>
      <c r="W22" s="67">
        <v>8</v>
      </c>
      <c r="X22" s="67">
        <v>8</v>
      </c>
      <c r="Y22" s="67">
        <v>8</v>
      </c>
      <c r="Z22" s="67">
        <v>5</v>
      </c>
      <c r="AA22" s="67">
        <v>81</v>
      </c>
      <c r="AB22" s="67">
        <v>65</v>
      </c>
      <c r="AC22" s="67">
        <v>77</v>
      </c>
      <c r="AD22" s="67">
        <v>101</v>
      </c>
      <c r="AE22" s="67">
        <v>111</v>
      </c>
      <c r="AF22" s="67">
        <v>61</v>
      </c>
      <c r="AG22" s="67">
        <v>66</v>
      </c>
      <c r="AH22" s="67">
        <v>47</v>
      </c>
      <c r="AI22" s="67">
        <v>48</v>
      </c>
      <c r="AJ22" s="67">
        <v>55</v>
      </c>
      <c r="AK22" s="67">
        <v>1364</v>
      </c>
      <c r="AL22" s="67">
        <v>1073</v>
      </c>
      <c r="AM22" s="67">
        <v>864</v>
      </c>
      <c r="AN22" s="67">
        <v>924</v>
      </c>
      <c r="AO22" s="67">
        <v>1039</v>
      </c>
      <c r="AP22" s="24">
        <v>4.4721407624633433E-2</v>
      </c>
      <c r="AQ22" s="415">
        <v>6.1509785647716683E-2</v>
      </c>
      <c r="AR22" s="415">
        <v>5.4398148148148147E-2</v>
      </c>
      <c r="AS22" s="415">
        <v>5.1948051948051951E-2</v>
      </c>
      <c r="AT22" s="415">
        <v>5.2935514918190568E-2</v>
      </c>
    </row>
    <row r="23" spans="1:64" x14ac:dyDescent="0.35">
      <c r="A23" s="157" t="s">
        <v>605</v>
      </c>
      <c r="B23" s="68">
        <v>2</v>
      </c>
      <c r="C23" s="68">
        <v>2</v>
      </c>
      <c r="D23" s="68" t="s">
        <v>595</v>
      </c>
      <c r="E23" s="68">
        <v>0</v>
      </c>
      <c r="F23" s="68">
        <v>5</v>
      </c>
      <c r="G23" s="68">
        <v>30</v>
      </c>
      <c r="H23" s="68">
        <v>22</v>
      </c>
      <c r="I23" s="68">
        <v>10</v>
      </c>
      <c r="J23" s="68">
        <v>17</v>
      </c>
      <c r="K23" s="68">
        <v>18</v>
      </c>
      <c r="L23" s="68">
        <v>2</v>
      </c>
      <c r="M23" s="68">
        <v>0</v>
      </c>
      <c r="N23" s="68">
        <v>0</v>
      </c>
      <c r="O23" s="68">
        <v>0</v>
      </c>
      <c r="P23" s="68" t="s">
        <v>631</v>
      </c>
      <c r="Q23" s="68">
        <v>16</v>
      </c>
      <c r="R23" s="68">
        <v>12</v>
      </c>
      <c r="S23" s="68">
        <v>7</v>
      </c>
      <c r="T23" s="68">
        <v>6</v>
      </c>
      <c r="U23" s="68">
        <v>9</v>
      </c>
      <c r="V23" s="68">
        <v>1</v>
      </c>
      <c r="W23" s="68">
        <v>0</v>
      </c>
      <c r="X23" s="68">
        <v>0</v>
      </c>
      <c r="Y23" s="68">
        <v>0</v>
      </c>
      <c r="Z23" s="68">
        <v>0</v>
      </c>
      <c r="AA23" s="68">
        <v>8</v>
      </c>
      <c r="AB23" s="68">
        <v>4</v>
      </c>
      <c r="AC23" s="68" t="s">
        <v>595</v>
      </c>
      <c r="AD23" s="68">
        <v>6</v>
      </c>
      <c r="AE23" s="68">
        <v>14</v>
      </c>
      <c r="AF23" s="68">
        <v>5</v>
      </c>
      <c r="AG23" s="68">
        <v>2</v>
      </c>
      <c r="AH23" s="68" t="s">
        <v>595</v>
      </c>
      <c r="AI23" s="68">
        <v>0</v>
      </c>
      <c r="AJ23" s="68">
        <v>6</v>
      </c>
      <c r="AK23" s="68">
        <v>54</v>
      </c>
      <c r="AL23" s="68">
        <v>38</v>
      </c>
      <c r="AM23" s="68">
        <v>20</v>
      </c>
      <c r="AN23" s="68">
        <v>29</v>
      </c>
      <c r="AO23" s="68">
        <v>41</v>
      </c>
      <c r="AP23" s="291">
        <v>9.2592592592592587E-2</v>
      </c>
      <c r="AQ23" s="291">
        <v>5.2631578947368418E-2</v>
      </c>
      <c r="AR23" s="291">
        <v>0</v>
      </c>
      <c r="AS23" s="291">
        <v>0</v>
      </c>
      <c r="AT23" s="291">
        <v>0.14634146341463414</v>
      </c>
    </row>
    <row r="24" spans="1:64" x14ac:dyDescent="0.35">
      <c r="A24" s="414" t="s">
        <v>606</v>
      </c>
      <c r="B24" s="67">
        <v>5</v>
      </c>
      <c r="C24" s="67">
        <v>0</v>
      </c>
      <c r="D24" s="67" t="s">
        <v>595</v>
      </c>
      <c r="E24" s="67">
        <v>0</v>
      </c>
      <c r="F24" s="67">
        <v>0</v>
      </c>
      <c r="G24" s="67">
        <v>9</v>
      </c>
      <c r="H24" s="67">
        <v>2</v>
      </c>
      <c r="I24" s="67">
        <v>7</v>
      </c>
      <c r="J24" s="67">
        <v>0</v>
      </c>
      <c r="K24" s="67">
        <v>0</v>
      </c>
      <c r="L24" s="67">
        <v>0</v>
      </c>
      <c r="M24" s="67">
        <v>2</v>
      </c>
      <c r="N24" s="67" t="s">
        <v>595</v>
      </c>
      <c r="O24" s="67" t="s">
        <v>631</v>
      </c>
      <c r="P24" s="67">
        <v>0</v>
      </c>
      <c r="Q24" s="67">
        <v>9</v>
      </c>
      <c r="R24" s="67">
        <v>18</v>
      </c>
      <c r="S24" s="67">
        <v>30</v>
      </c>
      <c r="T24" s="67">
        <v>10</v>
      </c>
      <c r="U24" s="67" t="s">
        <v>631</v>
      </c>
      <c r="V24" s="67">
        <v>0</v>
      </c>
      <c r="W24" s="67">
        <v>6</v>
      </c>
      <c r="X24" s="67">
        <v>9</v>
      </c>
      <c r="Y24" s="67" t="s">
        <v>631</v>
      </c>
      <c r="Z24" s="67" t="s">
        <v>631</v>
      </c>
      <c r="AA24" s="67">
        <v>101</v>
      </c>
      <c r="AB24" s="67">
        <v>238</v>
      </c>
      <c r="AC24" s="67">
        <v>233</v>
      </c>
      <c r="AD24" s="67">
        <v>49</v>
      </c>
      <c r="AE24" s="67">
        <v>25</v>
      </c>
      <c r="AF24" s="67">
        <v>5</v>
      </c>
      <c r="AG24" s="67">
        <v>8</v>
      </c>
      <c r="AH24" s="67">
        <v>14</v>
      </c>
      <c r="AI24" s="67">
        <v>0</v>
      </c>
      <c r="AJ24" s="67" t="s">
        <v>631</v>
      </c>
      <c r="AK24" s="67">
        <v>119</v>
      </c>
      <c r="AL24" s="67">
        <v>258</v>
      </c>
      <c r="AM24" s="67">
        <v>270</v>
      </c>
      <c r="AN24" s="67">
        <v>59</v>
      </c>
      <c r="AO24" s="67">
        <v>27</v>
      </c>
      <c r="AP24" s="415">
        <v>4.2016806722689079E-2</v>
      </c>
      <c r="AQ24" s="415">
        <v>3.1007751937984496E-2</v>
      </c>
      <c r="AR24" s="415">
        <v>5.185185185185185E-2</v>
      </c>
      <c r="AS24" s="415">
        <v>0</v>
      </c>
      <c r="AT24" s="415" t="s">
        <v>595</v>
      </c>
    </row>
    <row r="25" spans="1:64" x14ac:dyDescent="0.35">
      <c r="A25" s="417" t="s">
        <v>607</v>
      </c>
      <c r="B25" s="68">
        <v>0</v>
      </c>
      <c r="C25" s="68">
        <v>0</v>
      </c>
      <c r="D25" s="68">
        <v>0</v>
      </c>
      <c r="E25" s="68">
        <v>0</v>
      </c>
      <c r="F25" s="68">
        <v>0</v>
      </c>
      <c r="G25" s="68">
        <v>0</v>
      </c>
      <c r="H25" s="68">
        <v>0</v>
      </c>
      <c r="I25" s="68">
        <v>0</v>
      </c>
      <c r="J25" s="68">
        <v>0</v>
      </c>
      <c r="K25" s="68">
        <v>0</v>
      </c>
      <c r="L25" s="68">
        <v>0</v>
      </c>
      <c r="M25" s="68">
        <v>0</v>
      </c>
      <c r="N25" s="68">
        <v>0</v>
      </c>
      <c r="O25" s="68">
        <v>0</v>
      </c>
      <c r="P25" s="68">
        <v>0</v>
      </c>
      <c r="Q25" s="68">
        <v>0</v>
      </c>
      <c r="R25" s="68">
        <v>0</v>
      </c>
      <c r="S25" s="68">
        <v>0</v>
      </c>
      <c r="T25" s="68">
        <v>0</v>
      </c>
      <c r="U25" s="68">
        <v>0</v>
      </c>
      <c r="V25" s="68">
        <v>0</v>
      </c>
      <c r="W25" s="68">
        <v>0</v>
      </c>
      <c r="X25" s="68">
        <v>0</v>
      </c>
      <c r="Y25" s="68">
        <v>0</v>
      </c>
      <c r="Z25" s="68">
        <v>0</v>
      </c>
      <c r="AA25" s="68">
        <v>0</v>
      </c>
      <c r="AB25" s="68">
        <v>0</v>
      </c>
      <c r="AC25" s="68">
        <v>0</v>
      </c>
      <c r="AD25" s="68">
        <v>0</v>
      </c>
      <c r="AE25" s="68">
        <v>0</v>
      </c>
      <c r="AF25" s="68">
        <v>0</v>
      </c>
      <c r="AG25" s="68">
        <v>0</v>
      </c>
      <c r="AH25" s="68">
        <v>0</v>
      </c>
      <c r="AI25" s="68">
        <v>0</v>
      </c>
      <c r="AJ25" s="68">
        <v>0</v>
      </c>
      <c r="AK25" s="68">
        <v>0</v>
      </c>
      <c r="AL25" s="68">
        <v>0</v>
      </c>
      <c r="AM25" s="68">
        <v>0</v>
      </c>
      <c r="AN25" s="68">
        <v>0</v>
      </c>
      <c r="AO25" s="68">
        <v>0</v>
      </c>
      <c r="AP25" s="291"/>
      <c r="AQ25" s="291" t="s">
        <v>595</v>
      </c>
      <c r="AR25" s="291">
        <v>0</v>
      </c>
      <c r="AS25" s="291" t="s">
        <v>595</v>
      </c>
      <c r="AT25" s="291" t="s">
        <v>595</v>
      </c>
    </row>
    <row r="26" spans="1:64" x14ac:dyDescent="0.35">
      <c r="A26" s="414" t="s">
        <v>608</v>
      </c>
      <c r="B26" s="67">
        <v>0</v>
      </c>
      <c r="C26" s="67">
        <v>0</v>
      </c>
      <c r="D26" s="67">
        <v>0</v>
      </c>
      <c r="E26" s="67">
        <v>0</v>
      </c>
      <c r="F26" s="67">
        <v>0</v>
      </c>
      <c r="G26" s="67">
        <v>24</v>
      </c>
      <c r="H26" s="67">
        <v>5</v>
      </c>
      <c r="I26" s="67">
        <v>29</v>
      </c>
      <c r="J26" s="67">
        <v>17</v>
      </c>
      <c r="K26" s="67">
        <v>15</v>
      </c>
      <c r="L26" s="67">
        <v>0</v>
      </c>
      <c r="M26" s="67">
        <v>0</v>
      </c>
      <c r="N26" s="67">
        <v>0</v>
      </c>
      <c r="O26" s="67" t="s">
        <v>631</v>
      </c>
      <c r="P26" s="67">
        <v>0</v>
      </c>
      <c r="Q26" s="67">
        <v>4</v>
      </c>
      <c r="R26" s="67">
        <v>1</v>
      </c>
      <c r="S26" s="67">
        <v>5</v>
      </c>
      <c r="T26" s="67" t="s">
        <v>631</v>
      </c>
      <c r="U26" s="67">
        <v>8</v>
      </c>
      <c r="V26" s="67">
        <v>0</v>
      </c>
      <c r="W26" s="67">
        <v>0</v>
      </c>
      <c r="X26" s="67">
        <v>0</v>
      </c>
      <c r="Y26" s="67">
        <v>0</v>
      </c>
      <c r="Z26" s="67">
        <v>0</v>
      </c>
      <c r="AA26" s="67">
        <v>1</v>
      </c>
      <c r="AB26" s="67">
        <v>0</v>
      </c>
      <c r="AC26" s="67" t="s">
        <v>595</v>
      </c>
      <c r="AD26" s="67">
        <v>0</v>
      </c>
      <c r="AE26" s="67">
        <v>0</v>
      </c>
      <c r="AF26" s="67">
        <v>0</v>
      </c>
      <c r="AG26" s="67">
        <v>0</v>
      </c>
      <c r="AH26" s="67">
        <v>0</v>
      </c>
      <c r="AI26" s="67">
        <v>0</v>
      </c>
      <c r="AJ26" s="67">
        <v>0</v>
      </c>
      <c r="AK26" s="67">
        <v>29</v>
      </c>
      <c r="AL26" s="67">
        <v>6</v>
      </c>
      <c r="AM26" s="67">
        <v>35</v>
      </c>
      <c r="AN26" s="67">
        <v>17</v>
      </c>
      <c r="AO26" s="67">
        <v>23</v>
      </c>
      <c r="AP26" s="415">
        <v>0</v>
      </c>
      <c r="AQ26" s="415">
        <v>0</v>
      </c>
      <c r="AR26" s="415">
        <v>0</v>
      </c>
      <c r="AS26" s="415">
        <v>0</v>
      </c>
      <c r="AT26" s="415">
        <v>0</v>
      </c>
    </row>
    <row r="27" spans="1:64" x14ac:dyDescent="0.35">
      <c r="A27" s="157" t="s">
        <v>609</v>
      </c>
      <c r="B27" s="68">
        <v>0</v>
      </c>
      <c r="C27" s="68">
        <v>0</v>
      </c>
      <c r="D27" s="68">
        <v>0</v>
      </c>
      <c r="E27" s="68">
        <v>0</v>
      </c>
      <c r="F27" s="68">
        <v>0</v>
      </c>
      <c r="G27" s="68">
        <v>22</v>
      </c>
      <c r="H27" s="68">
        <v>32</v>
      </c>
      <c r="I27" s="68">
        <v>9</v>
      </c>
      <c r="J27" s="68">
        <v>40</v>
      </c>
      <c r="K27" s="68">
        <v>38</v>
      </c>
      <c r="L27" s="68">
        <v>0</v>
      </c>
      <c r="M27" s="68">
        <v>0</v>
      </c>
      <c r="N27" s="68">
        <v>0</v>
      </c>
      <c r="O27" s="68">
        <v>0</v>
      </c>
      <c r="P27" s="68">
        <v>0</v>
      </c>
      <c r="Q27" s="68">
        <v>26</v>
      </c>
      <c r="R27" s="68">
        <v>20</v>
      </c>
      <c r="S27" s="68">
        <v>19</v>
      </c>
      <c r="T27" s="68">
        <v>49</v>
      </c>
      <c r="U27" s="68">
        <v>16</v>
      </c>
      <c r="V27" s="68">
        <v>0</v>
      </c>
      <c r="W27" s="68">
        <v>1</v>
      </c>
      <c r="X27" s="68">
        <v>0</v>
      </c>
      <c r="Y27" s="68" t="s">
        <v>631</v>
      </c>
      <c r="Z27" s="68" t="s">
        <v>631</v>
      </c>
      <c r="AA27" s="68">
        <v>150</v>
      </c>
      <c r="AB27" s="68">
        <v>114</v>
      </c>
      <c r="AC27" s="68">
        <v>94</v>
      </c>
      <c r="AD27" s="68">
        <v>235</v>
      </c>
      <c r="AE27" s="68">
        <v>87</v>
      </c>
      <c r="AF27" s="68">
        <v>0</v>
      </c>
      <c r="AG27" s="68">
        <v>1</v>
      </c>
      <c r="AH27" s="68">
        <v>0</v>
      </c>
      <c r="AI27" s="68">
        <v>0</v>
      </c>
      <c r="AJ27" s="68" t="s">
        <v>631</v>
      </c>
      <c r="AK27" s="68">
        <v>198</v>
      </c>
      <c r="AL27" s="68">
        <v>166</v>
      </c>
      <c r="AM27" s="68">
        <v>122</v>
      </c>
      <c r="AN27" s="68">
        <v>324</v>
      </c>
      <c r="AO27" s="68">
        <v>141</v>
      </c>
      <c r="AP27" s="291">
        <v>0</v>
      </c>
      <c r="AQ27" s="291">
        <v>6.024096385542169E-3</v>
      </c>
      <c r="AR27" s="291">
        <v>0</v>
      </c>
      <c r="AS27" s="291">
        <v>0</v>
      </c>
      <c r="AT27" s="291" t="s">
        <v>595</v>
      </c>
    </row>
    <row r="28" spans="1:64" x14ac:dyDescent="0.35">
      <c r="A28" s="414" t="s">
        <v>610</v>
      </c>
      <c r="B28" s="67">
        <v>0</v>
      </c>
      <c r="C28" s="67">
        <v>0</v>
      </c>
      <c r="D28" s="67">
        <v>0</v>
      </c>
      <c r="E28" s="67" t="s">
        <v>631</v>
      </c>
      <c r="F28" s="67" t="s">
        <v>631</v>
      </c>
      <c r="G28" s="67">
        <v>66</v>
      </c>
      <c r="H28" s="67">
        <v>84</v>
      </c>
      <c r="I28" s="67">
        <v>59</v>
      </c>
      <c r="J28" s="67">
        <v>86</v>
      </c>
      <c r="K28" s="67">
        <v>65</v>
      </c>
      <c r="L28" s="67">
        <v>0</v>
      </c>
      <c r="M28" s="67">
        <v>0</v>
      </c>
      <c r="N28" s="67">
        <v>0</v>
      </c>
      <c r="O28" s="67">
        <v>0</v>
      </c>
      <c r="P28" s="67">
        <v>0</v>
      </c>
      <c r="Q28" s="67">
        <v>12</v>
      </c>
      <c r="R28" s="67">
        <v>11</v>
      </c>
      <c r="S28" s="67">
        <v>20</v>
      </c>
      <c r="T28" s="67">
        <v>15</v>
      </c>
      <c r="U28" s="67">
        <v>19</v>
      </c>
      <c r="V28" s="67">
        <v>0</v>
      </c>
      <c r="W28" s="67">
        <v>1</v>
      </c>
      <c r="X28" s="67">
        <v>0</v>
      </c>
      <c r="Y28" s="67">
        <v>0</v>
      </c>
      <c r="Z28" s="67">
        <v>0</v>
      </c>
      <c r="AA28" s="67">
        <v>16</v>
      </c>
      <c r="AB28" s="67">
        <v>4</v>
      </c>
      <c r="AC28" s="67">
        <v>24</v>
      </c>
      <c r="AD28" s="67">
        <v>12</v>
      </c>
      <c r="AE28" s="67">
        <v>25</v>
      </c>
      <c r="AF28" s="67">
        <v>0</v>
      </c>
      <c r="AG28" s="67">
        <v>1</v>
      </c>
      <c r="AH28" s="67">
        <v>0</v>
      </c>
      <c r="AI28" s="67">
        <v>0</v>
      </c>
      <c r="AJ28" s="67" t="s">
        <v>631</v>
      </c>
      <c r="AK28" s="67">
        <v>94</v>
      </c>
      <c r="AL28" s="67">
        <v>99</v>
      </c>
      <c r="AM28" s="67">
        <v>103</v>
      </c>
      <c r="AN28" s="67">
        <v>113</v>
      </c>
      <c r="AO28" s="67">
        <v>109</v>
      </c>
      <c r="AP28" s="415">
        <v>0</v>
      </c>
      <c r="AQ28" s="415">
        <v>1.0101010101010102E-2</v>
      </c>
      <c r="AR28" s="415">
        <v>0</v>
      </c>
      <c r="AS28" s="415">
        <v>0</v>
      </c>
      <c r="AT28" s="415" t="s">
        <v>595</v>
      </c>
      <c r="BH28" s="388"/>
      <c r="BI28" s="388"/>
      <c r="BJ28" s="388"/>
      <c r="BK28" s="388"/>
      <c r="BL28" s="388"/>
    </row>
    <row r="29" spans="1:64" x14ac:dyDescent="0.35">
      <c r="A29" s="417" t="s">
        <v>611</v>
      </c>
      <c r="B29" s="68">
        <v>7</v>
      </c>
      <c r="C29" s="68">
        <v>5</v>
      </c>
      <c r="D29" s="68" t="s">
        <v>595</v>
      </c>
      <c r="E29" s="68">
        <v>0</v>
      </c>
      <c r="F29" s="68" t="s">
        <v>595</v>
      </c>
      <c r="G29" s="68">
        <v>49</v>
      </c>
      <c r="H29" s="68">
        <v>29</v>
      </c>
      <c r="I29" s="68" t="s">
        <v>595</v>
      </c>
      <c r="J29" s="68">
        <v>0</v>
      </c>
      <c r="K29" s="68" t="s">
        <v>595</v>
      </c>
      <c r="L29" s="68">
        <v>5</v>
      </c>
      <c r="M29" s="68">
        <v>0</v>
      </c>
      <c r="N29" s="68">
        <v>0</v>
      </c>
      <c r="O29" s="68">
        <v>0</v>
      </c>
      <c r="P29" s="68" t="s">
        <v>595</v>
      </c>
      <c r="Q29" s="68">
        <v>35</v>
      </c>
      <c r="R29" s="68">
        <v>24</v>
      </c>
      <c r="S29" s="68">
        <v>5</v>
      </c>
      <c r="T29" s="68">
        <v>0</v>
      </c>
      <c r="U29" s="68" t="s">
        <v>595</v>
      </c>
      <c r="V29" s="68">
        <v>0</v>
      </c>
      <c r="W29" s="68">
        <v>0</v>
      </c>
      <c r="X29" s="68">
        <v>0</v>
      </c>
      <c r="Y29" s="68">
        <v>0</v>
      </c>
      <c r="Z29" s="68" t="s">
        <v>595</v>
      </c>
      <c r="AA29" s="68">
        <v>0</v>
      </c>
      <c r="AB29" s="68">
        <v>3</v>
      </c>
      <c r="AC29" s="68">
        <v>0</v>
      </c>
      <c r="AD29" s="68">
        <v>0</v>
      </c>
      <c r="AE29" s="68" t="s">
        <v>595</v>
      </c>
      <c r="AF29" s="68">
        <v>12</v>
      </c>
      <c r="AG29" s="68">
        <v>5</v>
      </c>
      <c r="AH29" s="68" t="s">
        <v>595</v>
      </c>
      <c r="AI29" s="68">
        <v>0</v>
      </c>
      <c r="AJ29" s="68">
        <v>0</v>
      </c>
      <c r="AK29" s="68">
        <v>84</v>
      </c>
      <c r="AL29" s="68">
        <v>56</v>
      </c>
      <c r="AM29" s="68">
        <v>9</v>
      </c>
      <c r="AN29" s="68">
        <v>0</v>
      </c>
      <c r="AO29" s="68">
        <v>0</v>
      </c>
      <c r="AP29" s="291">
        <v>0.14285714285714285</v>
      </c>
      <c r="AQ29" s="291">
        <v>8.9285714285714288E-2</v>
      </c>
      <c r="AR29" s="291">
        <v>0</v>
      </c>
      <c r="AS29" s="291" t="s">
        <v>595</v>
      </c>
      <c r="AT29" s="291" t="s">
        <v>595</v>
      </c>
      <c r="BH29" s="388"/>
      <c r="BI29" s="388"/>
      <c r="BJ29" s="388"/>
      <c r="BK29" s="388"/>
      <c r="BL29" s="388"/>
    </row>
    <row r="30" spans="1:64" x14ac:dyDescent="0.35">
      <c r="A30" s="414" t="s">
        <v>612</v>
      </c>
      <c r="B30" s="67">
        <v>20</v>
      </c>
      <c r="C30" s="67">
        <v>70</v>
      </c>
      <c r="D30" s="67">
        <v>56</v>
      </c>
      <c r="E30" s="67">
        <v>42</v>
      </c>
      <c r="F30" s="67">
        <v>31</v>
      </c>
      <c r="G30" s="67">
        <v>284</v>
      </c>
      <c r="H30" s="67">
        <v>466</v>
      </c>
      <c r="I30" s="67">
        <v>418</v>
      </c>
      <c r="J30" s="67">
        <v>346</v>
      </c>
      <c r="K30" s="67">
        <v>262</v>
      </c>
      <c r="L30" s="67">
        <v>22</v>
      </c>
      <c r="M30" s="67">
        <v>34</v>
      </c>
      <c r="N30" s="67">
        <v>38</v>
      </c>
      <c r="O30" s="67">
        <v>26</v>
      </c>
      <c r="P30" s="67">
        <v>44</v>
      </c>
      <c r="Q30" s="67">
        <v>161</v>
      </c>
      <c r="R30" s="67">
        <v>213</v>
      </c>
      <c r="S30" s="67">
        <v>256</v>
      </c>
      <c r="T30" s="67">
        <v>230</v>
      </c>
      <c r="U30" s="67">
        <v>255</v>
      </c>
      <c r="V30" s="67">
        <v>19</v>
      </c>
      <c r="W30" s="67">
        <v>29</v>
      </c>
      <c r="X30" s="67">
        <v>46</v>
      </c>
      <c r="Y30" s="67">
        <v>70</v>
      </c>
      <c r="Z30" s="67">
        <v>75</v>
      </c>
      <c r="AA30" s="67">
        <v>189</v>
      </c>
      <c r="AB30" s="67">
        <v>192</v>
      </c>
      <c r="AC30" s="67">
        <v>226</v>
      </c>
      <c r="AD30" s="67">
        <v>476</v>
      </c>
      <c r="AE30" s="67">
        <v>406</v>
      </c>
      <c r="AF30" s="67">
        <v>61</v>
      </c>
      <c r="AG30" s="67">
        <v>133</v>
      </c>
      <c r="AH30" s="67">
        <v>140</v>
      </c>
      <c r="AI30" s="67">
        <v>138</v>
      </c>
      <c r="AJ30" s="67">
        <v>150</v>
      </c>
      <c r="AK30" s="67">
        <v>634</v>
      </c>
      <c r="AL30" s="67">
        <v>871</v>
      </c>
      <c r="AM30" s="67">
        <v>900</v>
      </c>
      <c r="AN30" s="67">
        <v>1052</v>
      </c>
      <c r="AO30" s="67">
        <v>923</v>
      </c>
      <c r="AP30" s="415">
        <v>9.6214511041009462E-2</v>
      </c>
      <c r="AQ30" s="415">
        <v>0.15269804822043628</v>
      </c>
      <c r="AR30" s="415">
        <v>0.15555555555555556</v>
      </c>
      <c r="AS30" s="415">
        <v>0.13117870722433461</v>
      </c>
      <c r="AT30" s="415">
        <v>0.16251354279523295</v>
      </c>
      <c r="BH30" s="290"/>
      <c r="BI30" s="290"/>
      <c r="BJ30" s="290"/>
      <c r="BK30" s="290"/>
      <c r="BL30" s="290"/>
    </row>
    <row r="31" spans="1:64" x14ac:dyDescent="0.35">
      <c r="A31" s="157" t="s">
        <v>613</v>
      </c>
      <c r="B31" s="68">
        <v>0</v>
      </c>
      <c r="C31" s="68">
        <v>0</v>
      </c>
      <c r="D31" s="68">
        <v>0</v>
      </c>
      <c r="E31" s="68">
        <v>0</v>
      </c>
      <c r="F31" s="68">
        <v>0</v>
      </c>
      <c r="G31" s="68">
        <v>27</v>
      </c>
      <c r="H31" s="68">
        <v>24</v>
      </c>
      <c r="I31" s="68">
        <v>51</v>
      </c>
      <c r="J31" s="68">
        <v>36</v>
      </c>
      <c r="K31" s="68">
        <v>32</v>
      </c>
      <c r="L31" s="68">
        <v>0</v>
      </c>
      <c r="M31" s="68">
        <v>0</v>
      </c>
      <c r="N31" s="68">
        <v>0</v>
      </c>
      <c r="O31" s="68">
        <v>0</v>
      </c>
      <c r="P31" s="68" t="s">
        <v>631</v>
      </c>
      <c r="Q31" s="68">
        <v>7</v>
      </c>
      <c r="R31" s="68">
        <v>7</v>
      </c>
      <c r="S31" s="68">
        <v>7</v>
      </c>
      <c r="T31" s="68">
        <v>6</v>
      </c>
      <c r="U31" s="68">
        <v>11</v>
      </c>
      <c r="V31" s="68">
        <v>0</v>
      </c>
      <c r="W31" s="68">
        <v>0</v>
      </c>
      <c r="X31" s="68">
        <v>0</v>
      </c>
      <c r="Y31" s="68" t="s">
        <v>631</v>
      </c>
      <c r="Z31" s="68">
        <v>0</v>
      </c>
      <c r="AA31" s="68">
        <v>0</v>
      </c>
      <c r="AB31" s="68">
        <v>0</v>
      </c>
      <c r="AC31" s="68" t="s">
        <v>595</v>
      </c>
      <c r="AD31" s="68" t="s">
        <v>631</v>
      </c>
      <c r="AE31" s="68" t="s">
        <v>631</v>
      </c>
      <c r="AF31" s="68">
        <v>0</v>
      </c>
      <c r="AG31" s="68">
        <v>0</v>
      </c>
      <c r="AH31" s="68">
        <v>0</v>
      </c>
      <c r="AI31" s="68">
        <v>0</v>
      </c>
      <c r="AJ31" s="68" t="s">
        <v>631</v>
      </c>
      <c r="AK31" s="68">
        <v>34</v>
      </c>
      <c r="AL31" s="68">
        <v>31</v>
      </c>
      <c r="AM31" s="68">
        <v>59</v>
      </c>
      <c r="AN31" s="68">
        <v>42</v>
      </c>
      <c r="AO31" s="68">
        <v>47</v>
      </c>
      <c r="AP31" s="291">
        <v>0</v>
      </c>
      <c r="AQ31" s="291">
        <v>0</v>
      </c>
      <c r="AR31" s="291">
        <v>0</v>
      </c>
      <c r="AS31" s="291">
        <v>0</v>
      </c>
      <c r="AT31" s="291" t="s">
        <v>595</v>
      </c>
    </row>
    <row r="32" spans="1:64" x14ac:dyDescent="0.35">
      <c r="A32" s="414" t="s">
        <v>614</v>
      </c>
      <c r="B32" s="67">
        <v>5</v>
      </c>
      <c r="C32" s="67">
        <v>4</v>
      </c>
      <c r="D32" s="67" t="s">
        <v>595</v>
      </c>
      <c r="E32" s="67">
        <v>0</v>
      </c>
      <c r="F32" s="67">
        <v>0</v>
      </c>
      <c r="G32" s="67">
        <v>87</v>
      </c>
      <c r="H32" s="67">
        <v>34</v>
      </c>
      <c r="I32" s="67">
        <v>9</v>
      </c>
      <c r="J32" s="67">
        <v>0</v>
      </c>
      <c r="K32" s="67">
        <v>0</v>
      </c>
      <c r="L32" s="67">
        <v>1</v>
      </c>
      <c r="M32" s="67">
        <v>0</v>
      </c>
      <c r="N32" s="67">
        <v>0</v>
      </c>
      <c r="O32" s="67">
        <v>0</v>
      </c>
      <c r="P32" s="67">
        <v>0</v>
      </c>
      <c r="Q32" s="67">
        <v>31</v>
      </c>
      <c r="R32" s="67">
        <v>8</v>
      </c>
      <c r="S32" s="67" t="s">
        <v>595</v>
      </c>
      <c r="T32" s="67">
        <v>0</v>
      </c>
      <c r="U32" s="67">
        <v>0</v>
      </c>
      <c r="V32" s="67">
        <v>0</v>
      </c>
      <c r="W32" s="67">
        <v>0</v>
      </c>
      <c r="X32" s="67" t="s">
        <v>595</v>
      </c>
      <c r="Y32" s="67">
        <v>0</v>
      </c>
      <c r="Z32" s="67">
        <v>0</v>
      </c>
      <c r="AA32" s="67">
        <v>2</v>
      </c>
      <c r="AB32" s="67">
        <v>1</v>
      </c>
      <c r="AC32" s="67" t="s">
        <v>595</v>
      </c>
      <c r="AD32" s="67">
        <v>0</v>
      </c>
      <c r="AE32" s="67">
        <v>0</v>
      </c>
      <c r="AF32" s="67">
        <v>6</v>
      </c>
      <c r="AG32" s="67">
        <v>4</v>
      </c>
      <c r="AH32" s="67" t="s">
        <v>595</v>
      </c>
      <c r="AI32" s="67">
        <v>0</v>
      </c>
      <c r="AJ32" s="67">
        <v>0</v>
      </c>
      <c r="AK32" s="67">
        <v>120</v>
      </c>
      <c r="AL32" s="67">
        <v>43</v>
      </c>
      <c r="AM32" s="67">
        <v>11</v>
      </c>
      <c r="AN32" s="67">
        <v>0</v>
      </c>
      <c r="AO32" s="67">
        <v>0</v>
      </c>
      <c r="AP32" s="415">
        <v>0.05</v>
      </c>
      <c r="AQ32" s="415">
        <v>9.3023255813953487E-2</v>
      </c>
      <c r="AR32" s="415">
        <v>0</v>
      </c>
      <c r="AS32" s="415" t="s">
        <v>595</v>
      </c>
      <c r="AT32" s="415" t="s">
        <v>595</v>
      </c>
    </row>
    <row r="33" spans="1:52" x14ac:dyDescent="0.35">
      <c r="A33" s="417" t="s">
        <v>615</v>
      </c>
      <c r="B33" s="68">
        <v>1</v>
      </c>
      <c r="C33" s="68">
        <v>3</v>
      </c>
      <c r="D33" s="68" t="s">
        <v>595</v>
      </c>
      <c r="E33" s="68">
        <v>0</v>
      </c>
      <c r="F33" s="68">
        <v>0</v>
      </c>
      <c r="G33" s="68">
        <v>302</v>
      </c>
      <c r="H33" s="68">
        <v>305</v>
      </c>
      <c r="I33" s="68">
        <v>330</v>
      </c>
      <c r="J33" s="68">
        <v>0</v>
      </c>
      <c r="K33" s="68">
        <v>0</v>
      </c>
      <c r="L33" s="68">
        <v>0</v>
      </c>
      <c r="M33" s="68">
        <v>1</v>
      </c>
      <c r="N33" s="68">
        <v>0</v>
      </c>
      <c r="O33" s="68">
        <v>0</v>
      </c>
      <c r="P33" s="68">
        <v>0</v>
      </c>
      <c r="Q33" s="68">
        <v>35</v>
      </c>
      <c r="R33" s="68">
        <v>52</v>
      </c>
      <c r="S33" s="68">
        <v>52</v>
      </c>
      <c r="T33" s="68">
        <v>0</v>
      </c>
      <c r="U33" s="68">
        <v>0</v>
      </c>
      <c r="V33" s="68">
        <v>2</v>
      </c>
      <c r="W33" s="68">
        <v>1</v>
      </c>
      <c r="X33" s="68">
        <v>0</v>
      </c>
      <c r="Y33" s="68">
        <v>0</v>
      </c>
      <c r="Z33" s="68">
        <v>0</v>
      </c>
      <c r="AA33" s="68">
        <v>19</v>
      </c>
      <c r="AB33" s="68">
        <v>15</v>
      </c>
      <c r="AC33" s="68">
        <v>16</v>
      </c>
      <c r="AD33" s="68">
        <v>0</v>
      </c>
      <c r="AE33" s="68">
        <v>0</v>
      </c>
      <c r="AF33" s="68">
        <v>3</v>
      </c>
      <c r="AG33" s="68">
        <v>5</v>
      </c>
      <c r="AH33" s="68" t="s">
        <v>595</v>
      </c>
      <c r="AI33" s="68">
        <v>0</v>
      </c>
      <c r="AJ33" s="68">
        <v>0</v>
      </c>
      <c r="AK33" s="68">
        <v>356</v>
      </c>
      <c r="AL33" s="68">
        <v>372</v>
      </c>
      <c r="AM33" s="68">
        <v>398</v>
      </c>
      <c r="AN33" s="68">
        <v>0</v>
      </c>
      <c r="AO33" s="68">
        <v>0</v>
      </c>
      <c r="AP33" s="291">
        <v>8.4269662921348312E-3</v>
      </c>
      <c r="AQ33" s="291">
        <v>1.3440860215053764E-2</v>
      </c>
      <c r="AR33" s="291">
        <v>0</v>
      </c>
      <c r="AS33" s="291" t="s">
        <v>595</v>
      </c>
      <c r="AT33" s="291" t="s">
        <v>595</v>
      </c>
    </row>
    <row r="34" spans="1:52" x14ac:dyDescent="0.35">
      <c r="A34" s="414" t="s">
        <v>616</v>
      </c>
      <c r="B34" s="67">
        <v>0</v>
      </c>
      <c r="C34" s="67">
        <v>0</v>
      </c>
      <c r="D34" s="67">
        <v>0</v>
      </c>
      <c r="E34" s="67">
        <v>0</v>
      </c>
      <c r="F34" s="67">
        <v>0</v>
      </c>
      <c r="G34" s="67">
        <v>0</v>
      </c>
      <c r="H34" s="67">
        <v>0</v>
      </c>
      <c r="I34" s="67">
        <v>0</v>
      </c>
      <c r="J34" s="67">
        <v>0</v>
      </c>
      <c r="K34" s="67">
        <v>0</v>
      </c>
      <c r="L34" s="67">
        <v>0</v>
      </c>
      <c r="M34" s="67">
        <v>0</v>
      </c>
      <c r="N34" s="67">
        <v>0</v>
      </c>
      <c r="O34" s="67">
        <v>0</v>
      </c>
      <c r="P34" s="67">
        <v>0</v>
      </c>
      <c r="Q34" s="67">
        <v>0</v>
      </c>
      <c r="R34" s="67">
        <v>0</v>
      </c>
      <c r="S34" s="67">
        <v>0</v>
      </c>
      <c r="T34" s="67">
        <v>0</v>
      </c>
      <c r="U34" s="67">
        <v>0</v>
      </c>
      <c r="V34" s="67">
        <v>0</v>
      </c>
      <c r="W34" s="67">
        <v>0</v>
      </c>
      <c r="X34" s="67">
        <v>0</v>
      </c>
      <c r="Y34" s="67">
        <v>0</v>
      </c>
      <c r="Z34" s="67">
        <v>0</v>
      </c>
      <c r="AA34" s="67">
        <v>0</v>
      </c>
      <c r="AB34" s="67">
        <v>0</v>
      </c>
      <c r="AC34" s="67">
        <v>0</v>
      </c>
      <c r="AD34" s="67">
        <v>0</v>
      </c>
      <c r="AE34" s="67">
        <v>0</v>
      </c>
      <c r="AF34" s="67">
        <v>0</v>
      </c>
      <c r="AG34" s="67">
        <v>0</v>
      </c>
      <c r="AH34" s="67">
        <v>0</v>
      </c>
      <c r="AI34" s="67">
        <v>0</v>
      </c>
      <c r="AJ34" s="67">
        <v>0</v>
      </c>
      <c r="AK34" s="67">
        <v>0</v>
      </c>
      <c r="AL34" s="67">
        <v>0</v>
      </c>
      <c r="AM34" s="67">
        <v>0</v>
      </c>
      <c r="AN34" s="67">
        <v>0</v>
      </c>
      <c r="AO34" s="67">
        <v>0</v>
      </c>
      <c r="AP34" s="415" t="s">
        <v>595</v>
      </c>
      <c r="AQ34" s="415" t="s">
        <v>595</v>
      </c>
      <c r="AR34" s="415">
        <v>0</v>
      </c>
      <c r="AS34" s="415" t="s">
        <v>595</v>
      </c>
      <c r="AT34" s="415" t="s">
        <v>595</v>
      </c>
    </row>
    <row r="35" spans="1:52" x14ac:dyDescent="0.35">
      <c r="A35" s="157" t="s">
        <v>617</v>
      </c>
      <c r="B35" s="68">
        <v>0</v>
      </c>
      <c r="C35" s="68">
        <v>1</v>
      </c>
      <c r="D35" s="68">
        <v>0</v>
      </c>
      <c r="E35" s="68">
        <v>0</v>
      </c>
      <c r="F35" s="68" t="s">
        <v>631</v>
      </c>
      <c r="G35" s="68">
        <v>32</v>
      </c>
      <c r="H35" s="68">
        <v>26</v>
      </c>
      <c r="I35" s="68">
        <v>19</v>
      </c>
      <c r="J35" s="68">
        <v>10</v>
      </c>
      <c r="K35" s="68">
        <v>17</v>
      </c>
      <c r="L35" s="68">
        <v>0</v>
      </c>
      <c r="M35" s="68">
        <v>0</v>
      </c>
      <c r="N35" s="68" t="s">
        <v>595</v>
      </c>
      <c r="O35" s="68">
        <v>0</v>
      </c>
      <c r="P35" s="68" t="s">
        <v>631</v>
      </c>
      <c r="Q35" s="68">
        <v>7</v>
      </c>
      <c r="R35" s="68">
        <v>12</v>
      </c>
      <c r="S35" s="68">
        <v>7</v>
      </c>
      <c r="T35" s="68">
        <v>10</v>
      </c>
      <c r="U35" s="68">
        <v>7</v>
      </c>
      <c r="V35" s="68">
        <v>0</v>
      </c>
      <c r="W35" s="68">
        <v>1</v>
      </c>
      <c r="X35" s="68">
        <v>0</v>
      </c>
      <c r="Y35" s="68">
        <v>0</v>
      </c>
      <c r="Z35" s="68">
        <v>0</v>
      </c>
      <c r="AA35" s="68">
        <v>2</v>
      </c>
      <c r="AB35" s="68">
        <v>3</v>
      </c>
      <c r="AC35" s="68" t="s">
        <v>595</v>
      </c>
      <c r="AD35" s="68">
        <v>6</v>
      </c>
      <c r="AE35" s="68" t="s">
        <v>631</v>
      </c>
      <c r="AF35" s="68">
        <v>0</v>
      </c>
      <c r="AG35" s="68">
        <v>2</v>
      </c>
      <c r="AH35" s="68" t="s">
        <v>595</v>
      </c>
      <c r="AI35" s="68">
        <v>0</v>
      </c>
      <c r="AJ35" s="68" t="s">
        <v>631</v>
      </c>
      <c r="AK35" s="68">
        <v>41</v>
      </c>
      <c r="AL35" s="68">
        <v>41</v>
      </c>
      <c r="AM35" s="68">
        <v>28</v>
      </c>
      <c r="AN35" s="68">
        <v>26</v>
      </c>
      <c r="AO35" s="68">
        <v>26</v>
      </c>
      <c r="AP35" s="291">
        <v>0</v>
      </c>
      <c r="AQ35" s="291">
        <v>4.878048780487805E-2</v>
      </c>
      <c r="AR35" s="291">
        <v>0</v>
      </c>
      <c r="AS35" s="291">
        <v>0</v>
      </c>
      <c r="AT35" s="291" t="s">
        <v>595</v>
      </c>
    </row>
    <row r="36" spans="1:52" x14ac:dyDescent="0.35">
      <c r="A36" s="414" t="s">
        <v>618</v>
      </c>
      <c r="B36" s="67">
        <v>0</v>
      </c>
      <c r="C36" s="67">
        <v>0</v>
      </c>
      <c r="D36" s="67">
        <v>0</v>
      </c>
      <c r="E36" s="67">
        <v>0</v>
      </c>
      <c r="F36" s="67">
        <v>0</v>
      </c>
      <c r="G36" s="67">
        <v>0</v>
      </c>
      <c r="H36" s="67">
        <v>0</v>
      </c>
      <c r="I36" s="67">
        <v>0</v>
      </c>
      <c r="J36" s="67">
        <v>0</v>
      </c>
      <c r="K36" s="67">
        <v>0</v>
      </c>
      <c r="L36" s="67">
        <v>0</v>
      </c>
      <c r="M36" s="67">
        <v>0</v>
      </c>
      <c r="N36" s="67">
        <v>0</v>
      </c>
      <c r="O36" s="67">
        <v>0</v>
      </c>
      <c r="P36" s="67">
        <v>0</v>
      </c>
      <c r="Q36" s="67">
        <v>1</v>
      </c>
      <c r="R36" s="67">
        <v>1</v>
      </c>
      <c r="S36" s="67">
        <v>0</v>
      </c>
      <c r="T36" s="67">
        <v>0</v>
      </c>
      <c r="U36" s="67">
        <v>0</v>
      </c>
      <c r="V36" s="67">
        <v>0</v>
      </c>
      <c r="W36" s="67">
        <v>0</v>
      </c>
      <c r="X36" s="67">
        <v>0</v>
      </c>
      <c r="Y36" s="67">
        <v>0</v>
      </c>
      <c r="Z36" s="67">
        <v>0</v>
      </c>
      <c r="AA36" s="67">
        <v>0</v>
      </c>
      <c r="AB36" s="67">
        <v>0</v>
      </c>
      <c r="AC36" s="67">
        <v>0</v>
      </c>
      <c r="AD36" s="67">
        <v>0</v>
      </c>
      <c r="AE36" s="67">
        <v>0</v>
      </c>
      <c r="AF36" s="67">
        <v>0</v>
      </c>
      <c r="AG36" s="67">
        <v>0</v>
      </c>
      <c r="AH36" s="67">
        <v>0</v>
      </c>
      <c r="AI36" s="67">
        <v>0</v>
      </c>
      <c r="AJ36" s="67">
        <v>0</v>
      </c>
      <c r="AK36" s="67">
        <v>1</v>
      </c>
      <c r="AL36" s="67">
        <v>1</v>
      </c>
      <c r="AM36" s="67">
        <v>0</v>
      </c>
      <c r="AN36" s="67">
        <v>0</v>
      </c>
      <c r="AO36" s="67">
        <v>0</v>
      </c>
      <c r="AP36" s="415">
        <v>0</v>
      </c>
      <c r="AQ36" s="415">
        <v>0</v>
      </c>
      <c r="AR36" s="415">
        <v>0</v>
      </c>
      <c r="AS36" s="415" t="s">
        <v>595</v>
      </c>
      <c r="AT36" s="415" t="s">
        <v>595</v>
      </c>
    </row>
    <row r="37" spans="1:52" x14ac:dyDescent="0.35">
      <c r="A37" s="417" t="s">
        <v>619</v>
      </c>
      <c r="B37" s="68">
        <v>1</v>
      </c>
      <c r="C37" s="68">
        <v>3</v>
      </c>
      <c r="D37" s="68" t="s">
        <v>595</v>
      </c>
      <c r="E37" s="68" t="s">
        <v>631</v>
      </c>
      <c r="F37" s="68" t="s">
        <v>631</v>
      </c>
      <c r="G37" s="68">
        <v>35</v>
      </c>
      <c r="H37" s="68">
        <v>36</v>
      </c>
      <c r="I37" s="68">
        <v>23</v>
      </c>
      <c r="J37" s="68">
        <v>33</v>
      </c>
      <c r="K37" s="68">
        <v>27</v>
      </c>
      <c r="L37" s="68">
        <v>1</v>
      </c>
      <c r="M37" s="68">
        <v>0</v>
      </c>
      <c r="N37" s="68" t="s">
        <v>595</v>
      </c>
      <c r="O37" s="68" t="s">
        <v>631</v>
      </c>
      <c r="P37" s="68" t="s">
        <v>631</v>
      </c>
      <c r="Q37" s="68">
        <v>8</v>
      </c>
      <c r="R37" s="68">
        <v>7</v>
      </c>
      <c r="S37" s="68" t="s">
        <v>595</v>
      </c>
      <c r="T37" s="68">
        <v>6</v>
      </c>
      <c r="U37" s="68">
        <v>6</v>
      </c>
      <c r="V37" s="68">
        <v>0</v>
      </c>
      <c r="W37" s="68">
        <v>0</v>
      </c>
      <c r="X37" s="68">
        <v>0</v>
      </c>
      <c r="Y37" s="68">
        <v>0</v>
      </c>
      <c r="Z37" s="68">
        <v>0</v>
      </c>
      <c r="AA37" s="68">
        <v>2</v>
      </c>
      <c r="AB37" s="68">
        <v>1</v>
      </c>
      <c r="AC37" s="68">
        <v>0</v>
      </c>
      <c r="AD37" s="68">
        <v>10</v>
      </c>
      <c r="AE37" s="68">
        <v>16</v>
      </c>
      <c r="AF37" s="68">
        <v>2</v>
      </c>
      <c r="AG37" s="68">
        <v>3</v>
      </c>
      <c r="AH37" s="68" t="s">
        <v>595</v>
      </c>
      <c r="AI37" s="68">
        <v>0</v>
      </c>
      <c r="AJ37" s="68">
        <v>6</v>
      </c>
      <c r="AK37" s="68">
        <v>45</v>
      </c>
      <c r="AL37" s="68">
        <v>44</v>
      </c>
      <c r="AM37" s="68">
        <v>24</v>
      </c>
      <c r="AN37" s="68">
        <v>49</v>
      </c>
      <c r="AO37" s="68">
        <v>49</v>
      </c>
      <c r="AP37" s="291">
        <v>4.4444444444444446E-2</v>
      </c>
      <c r="AQ37" s="291">
        <v>6.8181818181818177E-2</v>
      </c>
      <c r="AR37" s="291">
        <v>0</v>
      </c>
      <c r="AS37" s="291">
        <v>0</v>
      </c>
      <c r="AT37" s="291">
        <v>0.12244897959183673</v>
      </c>
    </row>
    <row r="38" spans="1:52" x14ac:dyDescent="0.35">
      <c r="A38" s="414" t="s">
        <v>620</v>
      </c>
      <c r="B38" s="67">
        <v>0</v>
      </c>
      <c r="C38" s="67">
        <v>0</v>
      </c>
      <c r="D38" s="67">
        <v>0</v>
      </c>
      <c r="E38" s="67">
        <v>0</v>
      </c>
      <c r="F38" s="67">
        <v>0</v>
      </c>
      <c r="G38" s="67">
        <v>0</v>
      </c>
      <c r="H38" s="67">
        <v>0</v>
      </c>
      <c r="I38" s="67">
        <v>0</v>
      </c>
      <c r="J38" s="67">
        <v>0</v>
      </c>
      <c r="K38" s="67">
        <v>0</v>
      </c>
      <c r="L38" s="67">
        <v>0</v>
      </c>
      <c r="M38" s="67">
        <v>0</v>
      </c>
      <c r="N38" s="67">
        <v>0</v>
      </c>
      <c r="O38" s="67">
        <v>0</v>
      </c>
      <c r="P38" s="67">
        <v>0</v>
      </c>
      <c r="Q38" s="67">
        <v>0</v>
      </c>
      <c r="R38" s="67">
        <v>0</v>
      </c>
      <c r="S38" s="67">
        <v>0</v>
      </c>
      <c r="T38" s="67">
        <v>0</v>
      </c>
      <c r="U38" s="67">
        <v>0</v>
      </c>
      <c r="V38" s="67">
        <v>0</v>
      </c>
      <c r="W38" s="67">
        <v>0</v>
      </c>
      <c r="X38" s="67">
        <v>0</v>
      </c>
      <c r="Y38" s="67">
        <v>0</v>
      </c>
      <c r="Z38" s="67">
        <v>0</v>
      </c>
      <c r="AA38" s="67">
        <v>0</v>
      </c>
      <c r="AB38" s="67">
        <v>0</v>
      </c>
      <c r="AC38" s="67">
        <v>0</v>
      </c>
      <c r="AD38" s="67">
        <v>0</v>
      </c>
      <c r="AE38" s="67">
        <v>0</v>
      </c>
      <c r="AF38" s="67">
        <v>0</v>
      </c>
      <c r="AG38" s="67">
        <v>0</v>
      </c>
      <c r="AH38" s="67">
        <v>0</v>
      </c>
      <c r="AI38" s="67">
        <v>0</v>
      </c>
      <c r="AJ38" s="67">
        <v>0</v>
      </c>
      <c r="AK38" s="67">
        <v>0</v>
      </c>
      <c r="AL38" s="67">
        <v>0</v>
      </c>
      <c r="AM38" s="67">
        <v>0</v>
      </c>
      <c r="AN38" s="67">
        <v>0</v>
      </c>
      <c r="AO38" s="67">
        <v>0</v>
      </c>
      <c r="AP38" s="415" t="s">
        <v>595</v>
      </c>
      <c r="AQ38" s="415" t="s">
        <v>595</v>
      </c>
      <c r="AR38" s="415">
        <v>0</v>
      </c>
      <c r="AS38" s="415" t="s">
        <v>595</v>
      </c>
      <c r="AT38" s="415" t="s">
        <v>595</v>
      </c>
    </row>
    <row r="39" spans="1:52" x14ac:dyDescent="0.35">
      <c r="A39" s="157" t="s">
        <v>621</v>
      </c>
      <c r="B39" s="68">
        <v>0</v>
      </c>
      <c r="C39" s="68">
        <v>0</v>
      </c>
      <c r="D39" s="68">
        <v>0</v>
      </c>
      <c r="E39" s="68">
        <v>0</v>
      </c>
      <c r="F39" s="68">
        <v>0</v>
      </c>
      <c r="G39" s="68">
        <v>0</v>
      </c>
      <c r="H39" s="68">
        <v>0</v>
      </c>
      <c r="I39" s="68">
        <v>0</v>
      </c>
      <c r="J39" s="68">
        <v>0</v>
      </c>
      <c r="K39" s="68">
        <v>0</v>
      </c>
      <c r="L39" s="68">
        <v>0</v>
      </c>
      <c r="M39" s="68">
        <v>0</v>
      </c>
      <c r="N39" s="68">
        <v>0</v>
      </c>
      <c r="O39" s="68">
        <v>0</v>
      </c>
      <c r="P39" s="68">
        <v>0</v>
      </c>
      <c r="Q39" s="68">
        <v>0</v>
      </c>
      <c r="R39" s="68">
        <v>0</v>
      </c>
      <c r="S39" s="68">
        <v>0</v>
      </c>
      <c r="T39" s="68">
        <v>0</v>
      </c>
      <c r="U39" s="68">
        <v>0</v>
      </c>
      <c r="V39" s="68">
        <v>0</v>
      </c>
      <c r="W39" s="68">
        <v>0</v>
      </c>
      <c r="X39" s="68">
        <v>0</v>
      </c>
      <c r="Y39" s="68">
        <v>0</v>
      </c>
      <c r="Z39" s="68">
        <v>0</v>
      </c>
      <c r="AA39" s="68">
        <v>0</v>
      </c>
      <c r="AB39" s="68">
        <v>0</v>
      </c>
      <c r="AC39" s="68">
        <v>0</v>
      </c>
      <c r="AD39" s="68">
        <v>0</v>
      </c>
      <c r="AE39" s="68">
        <v>0</v>
      </c>
      <c r="AF39" s="68">
        <v>0</v>
      </c>
      <c r="AG39" s="68">
        <v>0</v>
      </c>
      <c r="AH39" s="68">
        <v>0</v>
      </c>
      <c r="AI39" s="68">
        <v>0</v>
      </c>
      <c r="AJ39" s="68">
        <v>0</v>
      </c>
      <c r="AK39" s="68">
        <v>0</v>
      </c>
      <c r="AL39" s="68">
        <v>0</v>
      </c>
      <c r="AM39" s="68">
        <v>0</v>
      </c>
      <c r="AN39" s="68">
        <v>0</v>
      </c>
      <c r="AO39" s="68">
        <v>0</v>
      </c>
      <c r="AP39" s="291" t="s">
        <v>595</v>
      </c>
      <c r="AQ39" s="291" t="s">
        <v>595</v>
      </c>
      <c r="AR39" s="291">
        <v>0</v>
      </c>
      <c r="AS39" s="291" t="s">
        <v>595</v>
      </c>
      <c r="AT39" s="291" t="s">
        <v>595</v>
      </c>
    </row>
    <row r="40" spans="1:52" x14ac:dyDescent="0.35">
      <c r="A40" s="414" t="s">
        <v>622</v>
      </c>
      <c r="B40" s="67">
        <v>0</v>
      </c>
      <c r="C40" s="67">
        <v>0</v>
      </c>
      <c r="D40" s="67">
        <v>0</v>
      </c>
      <c r="E40" s="67">
        <v>0</v>
      </c>
      <c r="F40" s="67">
        <v>0</v>
      </c>
      <c r="G40" s="67">
        <v>0</v>
      </c>
      <c r="H40" s="67">
        <v>0</v>
      </c>
      <c r="I40" s="67">
        <v>0</v>
      </c>
      <c r="J40" s="67">
        <v>0</v>
      </c>
      <c r="K40" s="67">
        <v>0</v>
      </c>
      <c r="L40" s="67">
        <v>0</v>
      </c>
      <c r="M40" s="67">
        <v>0</v>
      </c>
      <c r="N40" s="67">
        <v>0</v>
      </c>
      <c r="O40" s="67">
        <v>0</v>
      </c>
      <c r="P40" s="67">
        <v>0</v>
      </c>
      <c r="Q40" s="67">
        <v>0</v>
      </c>
      <c r="R40" s="67">
        <v>0</v>
      </c>
      <c r="S40" s="67">
        <v>0</v>
      </c>
      <c r="T40" s="67">
        <v>0</v>
      </c>
      <c r="U40" s="67">
        <v>0</v>
      </c>
      <c r="V40" s="67">
        <v>0</v>
      </c>
      <c r="W40" s="67">
        <v>0</v>
      </c>
      <c r="X40" s="67">
        <v>0</v>
      </c>
      <c r="Y40" s="67">
        <v>0</v>
      </c>
      <c r="Z40" s="67">
        <v>0</v>
      </c>
      <c r="AA40" s="67">
        <v>0</v>
      </c>
      <c r="AB40" s="67">
        <v>0</v>
      </c>
      <c r="AC40" s="67">
        <v>0</v>
      </c>
      <c r="AD40" s="67">
        <v>0</v>
      </c>
      <c r="AE40" s="67">
        <v>0</v>
      </c>
      <c r="AF40" s="67">
        <v>0</v>
      </c>
      <c r="AG40" s="67">
        <v>0</v>
      </c>
      <c r="AH40" s="67">
        <v>0</v>
      </c>
      <c r="AI40" s="67">
        <v>0</v>
      </c>
      <c r="AJ40" s="67">
        <v>0</v>
      </c>
      <c r="AK40" s="67">
        <v>0</v>
      </c>
      <c r="AL40" s="67">
        <v>0</v>
      </c>
      <c r="AM40" s="67">
        <v>0</v>
      </c>
      <c r="AN40" s="67">
        <v>0</v>
      </c>
      <c r="AO40" s="67">
        <v>0</v>
      </c>
      <c r="AP40" s="415" t="s">
        <v>595</v>
      </c>
      <c r="AQ40" s="415" t="s">
        <v>595</v>
      </c>
      <c r="AR40" s="415">
        <v>0</v>
      </c>
      <c r="AS40" s="415" t="s">
        <v>595</v>
      </c>
      <c r="AT40" s="415" t="s">
        <v>595</v>
      </c>
    </row>
    <row r="41" spans="1:52" x14ac:dyDescent="0.35">
      <c r="A41" s="417" t="s">
        <v>623</v>
      </c>
      <c r="B41" s="68">
        <v>0</v>
      </c>
      <c r="C41" s="68">
        <v>0</v>
      </c>
      <c r="D41" s="68" t="s">
        <v>595</v>
      </c>
      <c r="E41" s="68" t="s">
        <v>631</v>
      </c>
      <c r="F41" s="68" t="s">
        <v>631</v>
      </c>
      <c r="G41" s="68">
        <v>3</v>
      </c>
      <c r="H41" s="68">
        <v>3</v>
      </c>
      <c r="I41" s="68">
        <v>24</v>
      </c>
      <c r="J41" s="68" t="s">
        <v>631</v>
      </c>
      <c r="K41" s="68">
        <v>16</v>
      </c>
      <c r="L41" s="68">
        <v>0</v>
      </c>
      <c r="M41" s="68">
        <v>0</v>
      </c>
      <c r="N41" s="68" t="s">
        <v>595</v>
      </c>
      <c r="O41" s="68">
        <v>6</v>
      </c>
      <c r="P41" s="68" t="s">
        <v>631</v>
      </c>
      <c r="Q41" s="68">
        <v>3</v>
      </c>
      <c r="R41" s="68">
        <v>0</v>
      </c>
      <c r="S41" s="68">
        <v>8</v>
      </c>
      <c r="T41" s="68">
        <v>18</v>
      </c>
      <c r="U41" s="68">
        <v>24</v>
      </c>
      <c r="V41" s="68">
        <v>0</v>
      </c>
      <c r="W41" s="68">
        <v>0</v>
      </c>
      <c r="X41" s="68">
        <v>0</v>
      </c>
      <c r="Y41" s="68" t="s">
        <v>631</v>
      </c>
      <c r="Z41" s="68" t="s">
        <v>631</v>
      </c>
      <c r="AA41" s="68">
        <v>6</v>
      </c>
      <c r="AB41" s="68">
        <v>5</v>
      </c>
      <c r="AC41" s="68" t="s">
        <v>595</v>
      </c>
      <c r="AD41" s="68">
        <v>17</v>
      </c>
      <c r="AE41" s="68">
        <v>15</v>
      </c>
      <c r="AF41" s="68">
        <v>0</v>
      </c>
      <c r="AG41" s="68">
        <v>0</v>
      </c>
      <c r="AH41" s="68" t="s">
        <v>595</v>
      </c>
      <c r="AI41" s="68">
        <v>6</v>
      </c>
      <c r="AJ41" s="68">
        <v>7</v>
      </c>
      <c r="AK41" s="68">
        <v>12</v>
      </c>
      <c r="AL41" s="68">
        <v>8</v>
      </c>
      <c r="AM41" s="68">
        <v>35</v>
      </c>
      <c r="AN41" s="68">
        <v>35</v>
      </c>
      <c r="AO41" s="68">
        <v>55</v>
      </c>
      <c r="AP41" s="291">
        <v>0</v>
      </c>
      <c r="AQ41" s="291">
        <v>0</v>
      </c>
      <c r="AR41" s="291">
        <v>0</v>
      </c>
      <c r="AS41" s="291">
        <v>0.17142857142857143</v>
      </c>
      <c r="AT41" s="291">
        <v>0.12727272727272726</v>
      </c>
    </row>
    <row r="42" spans="1:52" x14ac:dyDescent="0.35">
      <c r="A42" s="414" t="s">
        <v>624</v>
      </c>
      <c r="B42" s="67">
        <v>0</v>
      </c>
      <c r="C42" s="67">
        <v>0</v>
      </c>
      <c r="D42" s="67">
        <v>0</v>
      </c>
      <c r="E42" s="67">
        <v>0</v>
      </c>
      <c r="F42" s="67">
        <v>0</v>
      </c>
      <c r="G42" s="67">
        <v>2</v>
      </c>
      <c r="H42" s="67">
        <v>2</v>
      </c>
      <c r="I42" s="67">
        <v>0</v>
      </c>
      <c r="J42" s="67">
        <v>0</v>
      </c>
      <c r="K42" s="67">
        <v>0</v>
      </c>
      <c r="L42" s="67">
        <v>0</v>
      </c>
      <c r="M42" s="67">
        <v>0</v>
      </c>
      <c r="N42" s="67">
        <v>0</v>
      </c>
      <c r="O42" s="67">
        <v>0</v>
      </c>
      <c r="P42" s="67">
        <v>0</v>
      </c>
      <c r="Q42" s="67">
        <v>0</v>
      </c>
      <c r="R42" s="67">
        <v>0</v>
      </c>
      <c r="S42" s="67">
        <v>0</v>
      </c>
      <c r="T42" s="67">
        <v>0</v>
      </c>
      <c r="U42" s="67">
        <v>0</v>
      </c>
      <c r="V42" s="67">
        <v>0</v>
      </c>
      <c r="W42" s="67">
        <v>0</v>
      </c>
      <c r="X42" s="67">
        <v>0</v>
      </c>
      <c r="Y42" s="67">
        <v>0</v>
      </c>
      <c r="Z42" s="67">
        <v>0</v>
      </c>
      <c r="AA42" s="67">
        <v>0</v>
      </c>
      <c r="AB42" s="67">
        <v>0</v>
      </c>
      <c r="AC42" s="67" t="s">
        <v>595</v>
      </c>
      <c r="AD42" s="67">
        <v>0</v>
      </c>
      <c r="AE42" s="67">
        <v>0</v>
      </c>
      <c r="AF42" s="67">
        <v>0</v>
      </c>
      <c r="AG42" s="67">
        <v>0</v>
      </c>
      <c r="AH42" s="67">
        <v>0</v>
      </c>
      <c r="AI42" s="67">
        <v>0</v>
      </c>
      <c r="AJ42" s="67">
        <v>0</v>
      </c>
      <c r="AK42" s="67">
        <v>2</v>
      </c>
      <c r="AL42" s="67">
        <v>2</v>
      </c>
      <c r="AM42" s="67" t="s">
        <v>595</v>
      </c>
      <c r="AN42" s="67">
        <v>0</v>
      </c>
      <c r="AO42" s="67">
        <v>0</v>
      </c>
      <c r="AP42" s="415">
        <v>0</v>
      </c>
      <c r="AQ42" s="415">
        <v>0</v>
      </c>
      <c r="AR42" s="415">
        <v>0</v>
      </c>
      <c r="AS42" s="415" t="s">
        <v>595</v>
      </c>
      <c r="AT42" s="415" t="s">
        <v>595</v>
      </c>
    </row>
    <row r="43" spans="1:52" x14ac:dyDescent="0.35">
      <c r="A43" s="338" t="s">
        <v>586</v>
      </c>
      <c r="B43" s="70">
        <v>130</v>
      </c>
      <c r="C43" s="70">
        <v>178</v>
      </c>
      <c r="D43" s="70">
        <v>139</v>
      </c>
      <c r="E43" s="70">
        <v>122</v>
      </c>
      <c r="F43" s="70">
        <v>126</v>
      </c>
      <c r="G43" s="70">
        <v>4818</v>
      </c>
      <c r="H43" s="70">
        <v>4968</v>
      </c>
      <c r="I43" s="70">
        <v>4614</v>
      </c>
      <c r="J43" s="70">
        <v>4279</v>
      </c>
      <c r="K43" s="70">
        <v>4219</v>
      </c>
      <c r="L43" s="70">
        <v>67</v>
      </c>
      <c r="M43" s="70">
        <v>78</v>
      </c>
      <c r="N43" s="70">
        <v>66</v>
      </c>
      <c r="O43" s="70">
        <v>72</v>
      </c>
      <c r="P43" s="70">
        <v>79</v>
      </c>
      <c r="Q43" s="70">
        <v>1269</v>
      </c>
      <c r="R43" s="70">
        <v>1379</v>
      </c>
      <c r="S43" s="70">
        <v>1468</v>
      </c>
      <c r="T43" s="70">
        <v>1420</v>
      </c>
      <c r="U43" s="70">
        <v>1497</v>
      </c>
      <c r="V43" s="70">
        <v>74</v>
      </c>
      <c r="W43" s="70">
        <v>68</v>
      </c>
      <c r="X43" s="70">
        <v>101</v>
      </c>
      <c r="Y43" s="70">
        <v>102</v>
      </c>
      <c r="Z43" s="70">
        <v>136</v>
      </c>
      <c r="AA43" s="70">
        <v>1907</v>
      </c>
      <c r="AB43" s="70">
        <v>2192</v>
      </c>
      <c r="AC43" s="70">
        <v>3110</v>
      </c>
      <c r="AD43" s="70">
        <v>3697</v>
      </c>
      <c r="AE43" s="70">
        <v>3622</v>
      </c>
      <c r="AF43" s="70">
        <v>271</v>
      </c>
      <c r="AG43" s="70">
        <v>324</v>
      </c>
      <c r="AH43" s="70">
        <v>315</v>
      </c>
      <c r="AI43" s="70">
        <v>314</v>
      </c>
      <c r="AJ43" s="70">
        <v>359</v>
      </c>
      <c r="AK43" s="70">
        <v>7994</v>
      </c>
      <c r="AL43" s="70">
        <v>8539</v>
      </c>
      <c r="AM43" s="70">
        <v>9236</v>
      </c>
      <c r="AN43" s="70">
        <v>9423</v>
      </c>
      <c r="AO43" s="70">
        <v>9353</v>
      </c>
      <c r="AP43" s="418">
        <v>3.3900425318989243E-2</v>
      </c>
      <c r="AQ43" s="418">
        <v>3.7943553109263381E-2</v>
      </c>
      <c r="AR43" s="418">
        <v>3.41056734517107E-2</v>
      </c>
      <c r="AS43" s="419">
        <v>3.3322721001804098E-2</v>
      </c>
      <c r="AT43" s="419">
        <v>3.838340639367048E-2</v>
      </c>
      <c r="AV43" s="70"/>
      <c r="AW43" s="70"/>
      <c r="AX43" s="70"/>
      <c r="AY43" s="390"/>
      <c r="AZ43" s="420"/>
    </row>
    <row r="44" spans="1:52" x14ac:dyDescent="0.35">
      <c r="A44" s="348" t="s">
        <v>590</v>
      </c>
      <c r="B44" s="395">
        <v>2.3469940422458927E-2</v>
      </c>
      <c r="C44" s="395">
        <v>3.4060466896287792E-2</v>
      </c>
      <c r="D44" s="395">
        <v>2.6425855513307984E-2</v>
      </c>
      <c r="E44" s="395">
        <v>2.5144270403957131E-2</v>
      </c>
      <c r="F44" s="395">
        <v>2.695187165775401E-2</v>
      </c>
      <c r="G44" s="395">
        <v>0.36370498980901333</v>
      </c>
      <c r="H44" s="395">
        <v>0.38700630988548729</v>
      </c>
      <c r="I44" s="395">
        <v>0.36431109356494273</v>
      </c>
      <c r="J44" s="395">
        <v>0.35631609626113747</v>
      </c>
      <c r="K44" s="395">
        <v>0.35998293515358359</v>
      </c>
      <c r="L44" s="395">
        <v>1.9970193740685545E-2</v>
      </c>
      <c r="M44" s="395">
        <v>2.0900321543408359E-2</v>
      </c>
      <c r="N44" s="395">
        <v>1.9230769230769232E-2</v>
      </c>
      <c r="O44" s="395">
        <v>2.1339656194427979E-2</v>
      </c>
      <c r="P44" s="395">
        <v>2.5103272958373054E-2</v>
      </c>
      <c r="Q44" s="395">
        <v>0.18452813726915807</v>
      </c>
      <c r="R44" s="395">
        <v>0.17981483896205502</v>
      </c>
      <c r="S44" s="395">
        <v>0.20439988861041491</v>
      </c>
      <c r="T44" s="395">
        <v>0.2029151186053158</v>
      </c>
      <c r="U44" s="395">
        <v>0.22309985096870344</v>
      </c>
      <c r="V44" s="395">
        <v>5.8039215686274508E-2</v>
      </c>
      <c r="W44" s="395">
        <v>4.3956043956043959E-2</v>
      </c>
      <c r="X44" s="395">
        <v>5.7780320366132724E-2</v>
      </c>
      <c r="Y44" s="395">
        <v>4.5842696629213482E-2</v>
      </c>
      <c r="Z44" s="395">
        <v>5.0993625796775403E-2</v>
      </c>
      <c r="AA44" s="395">
        <v>0.37224282646886592</v>
      </c>
      <c r="AB44" s="395">
        <v>0.41265060240963858</v>
      </c>
      <c r="AC44" s="395">
        <v>0.48480124707716288</v>
      </c>
      <c r="AD44" s="395">
        <v>0.45428852297861883</v>
      </c>
      <c r="AE44" s="395">
        <v>0.4097285067873303</v>
      </c>
      <c r="AF44" s="395">
        <v>2.6649621398367587E-2</v>
      </c>
      <c r="AG44" s="395">
        <v>3.0842455973346027E-2</v>
      </c>
      <c r="AH44" s="395">
        <v>3.017241379310345E-2</v>
      </c>
      <c r="AI44" s="395">
        <v>3.0044971773036073E-2</v>
      </c>
      <c r="AJ44" s="395">
        <v>3.4226332348174279E-2</v>
      </c>
      <c r="AK44" s="395">
        <v>0.31663167901136768</v>
      </c>
      <c r="AL44" s="395">
        <v>0.33073824463552559</v>
      </c>
      <c r="AM44" s="395">
        <v>0.35168684791714266</v>
      </c>
      <c r="AN44" s="395">
        <v>0.3471357524405968</v>
      </c>
      <c r="AO44" s="395">
        <v>0.34297763109644297</v>
      </c>
      <c r="AP44" s="415">
        <v>8.4165998429395358E-2</v>
      </c>
      <c r="AQ44" s="415">
        <v>9.3253370221319562E-2</v>
      </c>
      <c r="AR44" s="415">
        <v>8.5793409596630871E-2</v>
      </c>
      <c r="AS44" s="421">
        <v>8.1823999031503794E-2</v>
      </c>
      <c r="AT44" s="421">
        <v>9.4940510350357152E-2</v>
      </c>
      <c r="AV44" s="422"/>
      <c r="AW44" s="422"/>
      <c r="AX44" s="422"/>
      <c r="AY44" s="423"/>
      <c r="AZ44" s="423"/>
    </row>
    <row r="45" spans="1:52" x14ac:dyDescent="0.35">
      <c r="A45" s="424" t="s">
        <v>588</v>
      </c>
      <c r="B45" s="70">
        <v>5539</v>
      </c>
      <c r="C45" s="70">
        <v>5226</v>
      </c>
      <c r="D45" s="70">
        <v>5260</v>
      </c>
      <c r="E45" s="70">
        <v>4852</v>
      </c>
      <c r="F45" s="70">
        <v>4675</v>
      </c>
      <c r="G45" s="70">
        <v>13247</v>
      </c>
      <c r="H45" s="70">
        <v>12837</v>
      </c>
      <c r="I45" s="70">
        <v>12665</v>
      </c>
      <c r="J45" s="70">
        <v>12009</v>
      </c>
      <c r="K45" s="70">
        <v>11720</v>
      </c>
      <c r="L45" s="70">
        <v>3355</v>
      </c>
      <c r="M45" s="70">
        <v>3732</v>
      </c>
      <c r="N45" s="70">
        <v>3432</v>
      </c>
      <c r="O45" s="70">
        <v>3374</v>
      </c>
      <c r="P45" s="70">
        <v>3147</v>
      </c>
      <c r="Q45" s="70">
        <v>6877</v>
      </c>
      <c r="R45" s="70">
        <v>7669</v>
      </c>
      <c r="S45" s="70">
        <v>7182</v>
      </c>
      <c r="T45" s="70">
        <v>6998</v>
      </c>
      <c r="U45" s="70">
        <v>6710</v>
      </c>
      <c r="V45" s="70">
        <v>1275</v>
      </c>
      <c r="W45" s="70">
        <v>1547</v>
      </c>
      <c r="X45" s="70">
        <v>1748</v>
      </c>
      <c r="Y45" s="70">
        <v>2225</v>
      </c>
      <c r="Z45" s="70">
        <v>2667</v>
      </c>
      <c r="AA45" s="70">
        <v>5123</v>
      </c>
      <c r="AB45" s="70">
        <v>5312</v>
      </c>
      <c r="AC45" s="70">
        <v>6415</v>
      </c>
      <c r="AD45" s="70">
        <v>8138</v>
      </c>
      <c r="AE45" s="70">
        <v>8840</v>
      </c>
      <c r="AF45" s="70">
        <v>10169</v>
      </c>
      <c r="AG45" s="70">
        <v>10505</v>
      </c>
      <c r="AH45" s="70">
        <v>10440</v>
      </c>
      <c r="AI45" s="70">
        <v>10451</v>
      </c>
      <c r="AJ45" s="70">
        <v>10489</v>
      </c>
      <c r="AK45" s="70">
        <v>25247</v>
      </c>
      <c r="AL45" s="70">
        <v>25818</v>
      </c>
      <c r="AM45" s="70">
        <v>26262</v>
      </c>
      <c r="AN45" s="70">
        <v>27145</v>
      </c>
      <c r="AO45" s="70">
        <v>27270</v>
      </c>
      <c r="AP45" s="418">
        <v>0.40278052837960948</v>
      </c>
      <c r="AQ45" s="418">
        <v>0.40688666821597336</v>
      </c>
      <c r="AR45" s="418">
        <v>0.39753255654557917</v>
      </c>
      <c r="AS45" s="419">
        <v>0.38500644685945845</v>
      </c>
      <c r="AT45" s="419">
        <v>0.38463513017968465</v>
      </c>
      <c r="AV45" s="70"/>
      <c r="AW45" s="70"/>
      <c r="AX45" s="70"/>
      <c r="AY45" s="70"/>
      <c r="AZ45" s="70"/>
    </row>
    <row r="46" spans="1:52" x14ac:dyDescent="0.35">
      <c r="A46" s="13"/>
      <c r="AS46" s="29"/>
      <c r="AT46" s="29"/>
    </row>
    <row r="48" spans="1:52" x14ac:dyDescent="0.35">
      <c r="A48" s="35" t="s">
        <v>641</v>
      </c>
      <c r="B48" s="37"/>
      <c r="C48" s="37"/>
      <c r="D48" s="37"/>
      <c r="E48" s="37"/>
      <c r="F48" s="37"/>
      <c r="AN48" s="215"/>
      <c r="AO48" s="425"/>
    </row>
    <row r="49" spans="1:44" x14ac:dyDescent="0.35">
      <c r="A49" s="35" t="s">
        <v>628</v>
      </c>
    </row>
    <row r="50" spans="1:44" x14ac:dyDescent="0.35">
      <c r="A50" s="185" t="s">
        <v>629</v>
      </c>
    </row>
    <row r="51" spans="1:44" x14ac:dyDescent="0.35">
      <c r="A51" s="35" t="s">
        <v>642</v>
      </c>
      <c r="AN51" s="215"/>
      <c r="AO51" s="215"/>
      <c r="AP51" s="215"/>
      <c r="AQ51" s="215"/>
      <c r="AR51" s="388"/>
    </row>
    <row r="52" spans="1:44" x14ac:dyDescent="0.35">
      <c r="A52" s="7" t="s">
        <v>84</v>
      </c>
      <c r="AN52" s="290"/>
      <c r="AO52" s="290"/>
      <c r="AP52" s="290"/>
      <c r="AQ52" s="290"/>
      <c r="AR52" s="290"/>
    </row>
    <row r="53" spans="1:44" x14ac:dyDescent="0.35">
      <c r="AN53" s="215"/>
      <c r="AO53" s="215"/>
      <c r="AP53" s="215"/>
      <c r="AQ53" s="215"/>
      <c r="AR53" s="215"/>
    </row>
    <row r="57" spans="1:44" x14ac:dyDescent="0.35">
      <c r="A57" s="37"/>
      <c r="B57" s="37"/>
      <c r="C57" s="37"/>
      <c r="D57" s="37"/>
      <c r="E57" s="37"/>
      <c r="F57" s="37"/>
    </row>
    <row r="58" spans="1:44" x14ac:dyDescent="0.35">
      <c r="A58" s="29"/>
      <c r="B58" s="29"/>
      <c r="C58" s="29"/>
      <c r="D58" s="29"/>
      <c r="E58" s="29"/>
      <c r="F58" s="29"/>
    </row>
  </sheetData>
  <mergeCells count="13">
    <mergeCell ref="AF4:AJ4"/>
    <mergeCell ref="AK4:AO4"/>
    <mergeCell ref="AP4:AT4"/>
    <mergeCell ref="B3:K3"/>
    <mergeCell ref="L3:U3"/>
    <mergeCell ref="V3:AE3"/>
    <mergeCell ref="AF3:AO3"/>
    <mergeCell ref="B4:F4"/>
    <mergeCell ref="G4:K4"/>
    <mergeCell ref="L4:P4"/>
    <mergeCell ref="Q4:U4"/>
    <mergeCell ref="V4:Z4"/>
    <mergeCell ref="AA4:AE4"/>
  </mergeCells>
  <hyperlinks>
    <hyperlink ref="A52" location="Index!A1" display="Back to index" xr:uid="{1BB2A40F-15E4-473C-B25B-919FBC5971C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1473-8834-4D5F-812C-C55D5AC1BEA4}">
  <dimension ref="A1:G31"/>
  <sheetViews>
    <sheetView zoomScaleNormal="100" workbookViewId="0">
      <selection activeCell="A74" sqref="A74"/>
    </sheetView>
  </sheetViews>
  <sheetFormatPr defaultColWidth="8.81640625" defaultRowHeight="14.5" x14ac:dyDescent="0.35"/>
  <cols>
    <col min="1" max="1" width="25.08984375" style="2" customWidth="1"/>
    <col min="2" max="2" width="17.6328125" style="2" customWidth="1"/>
    <col min="3" max="3" width="21.81640625" style="2" customWidth="1"/>
    <col min="4" max="4" width="15.54296875" style="2" customWidth="1"/>
    <col min="5" max="5" width="41.81640625" style="2" customWidth="1"/>
    <col min="6" max="6" width="26.81640625" style="2" customWidth="1"/>
    <col min="7" max="7" width="29.1796875" style="2" customWidth="1"/>
    <col min="8" max="16384" width="8.81640625" style="2"/>
  </cols>
  <sheetData>
    <row r="1" spans="1:7" x14ac:dyDescent="0.35">
      <c r="A1" s="40" t="s">
        <v>85</v>
      </c>
    </row>
    <row r="3" spans="1:7" ht="15.5" x14ac:dyDescent="0.35">
      <c r="A3" s="18" t="s">
        <v>69</v>
      </c>
      <c r="B3" s="19" t="s">
        <v>86</v>
      </c>
      <c r="C3" s="19" t="s">
        <v>87</v>
      </c>
      <c r="E3" s="41"/>
      <c r="F3" s="41"/>
      <c r="G3" s="41"/>
    </row>
    <row r="4" spans="1:7" ht="15.5" x14ac:dyDescent="0.35">
      <c r="A4" s="22" t="s">
        <v>88</v>
      </c>
      <c r="B4" s="42">
        <v>63629</v>
      </c>
      <c r="C4" s="23">
        <v>189922</v>
      </c>
      <c r="E4" s="43"/>
      <c r="F4" s="44"/>
      <c r="G4" s="44"/>
    </row>
    <row r="5" spans="1:7" ht="15.5" x14ac:dyDescent="0.35">
      <c r="A5" s="25" t="s">
        <v>75</v>
      </c>
      <c r="B5" s="45">
        <v>94868</v>
      </c>
      <c r="C5" s="26">
        <v>45238</v>
      </c>
      <c r="E5" s="43"/>
      <c r="F5" s="44"/>
      <c r="G5" s="44"/>
    </row>
    <row r="6" spans="1:7" ht="15.5" x14ac:dyDescent="0.35">
      <c r="A6" s="22" t="s">
        <v>74</v>
      </c>
      <c r="B6" s="42">
        <v>38771</v>
      </c>
      <c r="C6" s="23">
        <v>24507</v>
      </c>
      <c r="E6" s="43"/>
      <c r="F6" s="44"/>
      <c r="G6" s="44"/>
    </row>
    <row r="7" spans="1:7" ht="15.5" x14ac:dyDescent="0.35">
      <c r="A7" s="25" t="s">
        <v>89</v>
      </c>
      <c r="B7" s="45">
        <v>349</v>
      </c>
      <c r="C7" s="26">
        <v>7475</v>
      </c>
      <c r="E7" s="43"/>
      <c r="F7" s="44"/>
      <c r="G7" s="44"/>
    </row>
    <row r="8" spans="1:7" ht="15.5" x14ac:dyDescent="0.35">
      <c r="A8" s="22" t="s">
        <v>73</v>
      </c>
      <c r="B8" s="46" t="s">
        <v>90</v>
      </c>
      <c r="C8" s="23">
        <v>4448</v>
      </c>
      <c r="E8" s="43"/>
      <c r="F8" s="44"/>
      <c r="G8" s="44"/>
    </row>
    <row r="9" spans="1:7" ht="15.5" x14ac:dyDescent="0.35">
      <c r="A9" s="30" t="s">
        <v>91</v>
      </c>
      <c r="B9" s="31">
        <v>197617</v>
      </c>
      <c r="C9" s="31">
        <v>271590</v>
      </c>
      <c r="E9" s="41"/>
      <c r="F9" s="47"/>
      <c r="G9" s="47"/>
    </row>
    <row r="11" spans="1:7" x14ac:dyDescent="0.35">
      <c r="A11" s="35" t="s">
        <v>92</v>
      </c>
    </row>
    <row r="12" spans="1:7" ht="14" customHeight="1" x14ac:dyDescent="0.5">
      <c r="A12" s="36" t="s">
        <v>93</v>
      </c>
      <c r="B12" s="48"/>
    </row>
    <row r="13" spans="1:7" ht="32.5" customHeight="1" x14ac:dyDescent="0.35">
      <c r="A13" s="49" t="s">
        <v>94</v>
      </c>
      <c r="B13" s="49"/>
      <c r="C13" s="49"/>
    </row>
    <row r="14" spans="1:7" x14ac:dyDescent="0.35">
      <c r="A14" s="36" t="s">
        <v>95</v>
      </c>
      <c r="B14" s="29"/>
    </row>
    <row r="15" spans="1:7" ht="24.5" customHeight="1" x14ac:dyDescent="0.35">
      <c r="A15" s="49" t="s">
        <v>83</v>
      </c>
      <c r="B15" s="49"/>
      <c r="C15" s="49"/>
    </row>
    <row r="16" spans="1:7" x14ac:dyDescent="0.35">
      <c r="B16" s="7"/>
    </row>
    <row r="17" spans="1:6" ht="15.5" x14ac:dyDescent="0.35">
      <c r="A17" s="7" t="s">
        <v>84</v>
      </c>
      <c r="B17" s="50"/>
      <c r="C17" s="50"/>
      <c r="D17" s="50"/>
    </row>
    <row r="18" spans="1:6" ht="21" x14ac:dyDescent="0.5">
      <c r="C18" s="51"/>
      <c r="D18" s="52"/>
    </row>
    <row r="19" spans="1:6" ht="18.5" x14ac:dyDescent="0.45">
      <c r="C19" s="51"/>
      <c r="D19" s="53"/>
    </row>
    <row r="20" spans="1:6" ht="15.5" x14ac:dyDescent="0.35">
      <c r="B20" s="54"/>
      <c r="C20" s="51"/>
      <c r="D20" s="51"/>
    </row>
    <row r="21" spans="1:6" ht="18" x14ac:dyDescent="0.35">
      <c r="B21" s="55"/>
      <c r="C21" s="51"/>
      <c r="D21" s="51"/>
    </row>
    <row r="22" spans="1:6" ht="18" x14ac:dyDescent="0.35">
      <c r="B22" s="55"/>
      <c r="C22" s="51"/>
      <c r="D22" s="51"/>
    </row>
    <row r="23" spans="1:6" ht="15.5" x14ac:dyDescent="0.35">
      <c r="B23" s="50"/>
      <c r="C23" s="56"/>
      <c r="D23" s="56"/>
    </row>
    <row r="25" spans="1:6" ht="21" x14ac:dyDescent="0.5">
      <c r="F25" s="57"/>
    </row>
    <row r="26" spans="1:6" x14ac:dyDescent="0.35">
      <c r="A26" s="58"/>
      <c r="C26" s="59"/>
      <c r="F26" s="3"/>
    </row>
    <row r="27" spans="1:6" ht="17.149999999999999" customHeight="1" x14ac:dyDescent="0.35">
      <c r="A27" s="60"/>
      <c r="C27" s="61"/>
    </row>
    <row r="28" spans="1:6" x14ac:dyDescent="0.35">
      <c r="A28" s="60"/>
      <c r="B28" s="61"/>
      <c r="C28" s="61"/>
    </row>
    <row r="29" spans="1:6" x14ac:dyDescent="0.35">
      <c r="C29" s="61"/>
    </row>
    <row r="30" spans="1:6" x14ac:dyDescent="0.35">
      <c r="A30" s="60"/>
      <c r="B30" s="61"/>
      <c r="C30" s="61"/>
    </row>
    <row r="31" spans="1:6" x14ac:dyDescent="0.35">
      <c r="A31" s="60"/>
      <c r="B31" s="61"/>
      <c r="C31" s="61"/>
    </row>
  </sheetData>
  <mergeCells count="2">
    <mergeCell ref="A13:C13"/>
    <mergeCell ref="A15:C15"/>
  </mergeCells>
  <hyperlinks>
    <hyperlink ref="A17" location="Index!A1" display="Back to index" xr:uid="{0BFF0C6C-4371-4FD7-B348-25173C30D8BB}"/>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9EE57-0905-4B0D-A4B4-25129E6F208E}">
  <dimension ref="A1:Z53"/>
  <sheetViews>
    <sheetView zoomScale="80" zoomScaleNormal="80" workbookViewId="0">
      <pane xSplit="1" topLeftCell="B1" activePane="topRight" state="frozen"/>
      <selection activeCell="A74" sqref="A74"/>
      <selection pane="topRight" activeCell="A74" sqref="A74"/>
    </sheetView>
  </sheetViews>
  <sheetFormatPr defaultColWidth="8.81640625" defaultRowHeight="14.5" x14ac:dyDescent="0.35"/>
  <cols>
    <col min="1" max="1" width="53.7265625" style="2" customWidth="1"/>
    <col min="2" max="21" width="13.08984375" style="2" customWidth="1"/>
    <col min="22" max="16384" width="8.81640625" style="2"/>
  </cols>
  <sheetData>
    <row r="1" spans="1:26" x14ac:dyDescent="0.35">
      <c r="A1" s="3" t="s">
        <v>643</v>
      </c>
    </row>
    <row r="2" spans="1:26" x14ac:dyDescent="0.35">
      <c r="A2" s="360"/>
    </row>
    <row r="3" spans="1:26" x14ac:dyDescent="0.35">
      <c r="A3" s="426"/>
      <c r="B3" s="404" t="s">
        <v>637</v>
      </c>
      <c r="C3" s="80"/>
      <c r="D3" s="80"/>
      <c r="E3" s="80"/>
      <c r="F3" s="80"/>
      <c r="G3" s="405" t="s">
        <v>638</v>
      </c>
      <c r="H3" s="406"/>
      <c r="I3" s="406"/>
      <c r="J3" s="406"/>
      <c r="K3" s="406"/>
      <c r="L3" s="404" t="s">
        <v>499</v>
      </c>
      <c r="M3" s="80"/>
      <c r="N3" s="80"/>
      <c r="O3" s="80"/>
      <c r="P3" s="80"/>
      <c r="Q3" s="405" t="s">
        <v>639</v>
      </c>
      <c r="R3" s="406"/>
      <c r="S3" s="406"/>
      <c r="T3" s="406"/>
      <c r="U3" s="406"/>
      <c r="V3" s="427"/>
      <c r="W3" s="408"/>
      <c r="X3" s="408"/>
      <c r="Y3" s="408"/>
      <c r="Z3" s="408"/>
    </row>
    <row r="4" spans="1:26" ht="29" x14ac:dyDescent="0.35">
      <c r="A4" s="236" t="s">
        <v>579</v>
      </c>
      <c r="B4" s="20" t="s">
        <v>524</v>
      </c>
      <c r="C4" s="252" t="s">
        <v>521</v>
      </c>
      <c r="D4" s="252" t="s">
        <v>450</v>
      </c>
      <c r="E4" s="252" t="s">
        <v>451</v>
      </c>
      <c r="F4" s="66" t="s">
        <v>452</v>
      </c>
      <c r="G4" s="20" t="s">
        <v>524</v>
      </c>
      <c r="H4" s="252" t="s">
        <v>521</v>
      </c>
      <c r="I4" s="252" t="s">
        <v>450</v>
      </c>
      <c r="J4" s="252" t="s">
        <v>451</v>
      </c>
      <c r="K4" s="66" t="s">
        <v>452</v>
      </c>
      <c r="L4" s="20" t="s">
        <v>524</v>
      </c>
      <c r="M4" s="252" t="s">
        <v>521</v>
      </c>
      <c r="N4" s="252" t="s">
        <v>450</v>
      </c>
      <c r="O4" s="252" t="s">
        <v>451</v>
      </c>
      <c r="P4" s="66" t="s">
        <v>452</v>
      </c>
      <c r="Q4" s="20" t="s">
        <v>524</v>
      </c>
      <c r="R4" s="252" t="s">
        <v>521</v>
      </c>
      <c r="S4" s="252" t="s">
        <v>450</v>
      </c>
      <c r="T4" s="252" t="s">
        <v>451</v>
      </c>
      <c r="U4" s="66" t="s">
        <v>452</v>
      </c>
    </row>
    <row r="5" spans="1:26" x14ac:dyDescent="0.35">
      <c r="A5" s="414" t="s">
        <v>585</v>
      </c>
      <c r="B5" s="67">
        <v>960</v>
      </c>
      <c r="C5" s="67">
        <v>1009</v>
      </c>
      <c r="D5" s="67">
        <v>900</v>
      </c>
      <c r="E5" s="67">
        <v>869</v>
      </c>
      <c r="F5" s="67">
        <v>937</v>
      </c>
      <c r="G5" s="67">
        <v>104</v>
      </c>
      <c r="H5" s="67">
        <v>95</v>
      </c>
      <c r="I5" s="67">
        <v>143</v>
      </c>
      <c r="J5" s="67">
        <v>117</v>
      </c>
      <c r="K5" s="67">
        <v>148</v>
      </c>
      <c r="L5" s="67">
        <v>54</v>
      </c>
      <c r="M5" s="67">
        <v>61</v>
      </c>
      <c r="N5" s="67">
        <v>56</v>
      </c>
      <c r="O5" s="67">
        <v>49</v>
      </c>
      <c r="P5" s="67">
        <v>66</v>
      </c>
      <c r="Q5" s="67">
        <v>1118</v>
      </c>
      <c r="R5" s="67">
        <v>1165</v>
      </c>
      <c r="S5" s="67">
        <v>1099</v>
      </c>
      <c r="T5" s="67">
        <v>1035</v>
      </c>
      <c r="U5" s="67">
        <v>1151</v>
      </c>
    </row>
    <row r="6" spans="1:26" x14ac:dyDescent="0.35">
      <c r="A6" s="157" t="s">
        <v>587</v>
      </c>
      <c r="B6" s="68">
        <v>0</v>
      </c>
      <c r="C6" s="68">
        <v>0</v>
      </c>
      <c r="D6" s="68">
        <v>0</v>
      </c>
      <c r="E6" s="68">
        <v>0</v>
      </c>
      <c r="F6" s="68">
        <v>0</v>
      </c>
      <c r="G6" s="68">
        <v>0</v>
      </c>
      <c r="H6" s="68">
        <v>0</v>
      </c>
      <c r="I6" s="68">
        <v>0</v>
      </c>
      <c r="J6" s="68">
        <v>0</v>
      </c>
      <c r="K6" s="68">
        <v>0</v>
      </c>
      <c r="L6" s="68">
        <v>0</v>
      </c>
      <c r="M6" s="68">
        <v>0</v>
      </c>
      <c r="N6" s="68">
        <v>0</v>
      </c>
      <c r="O6" s="68">
        <v>0</v>
      </c>
      <c r="P6" s="68">
        <v>0</v>
      </c>
      <c r="Q6" s="68">
        <v>0</v>
      </c>
      <c r="R6" s="68">
        <v>0</v>
      </c>
      <c r="S6" s="68">
        <v>0</v>
      </c>
      <c r="T6" s="68">
        <v>0</v>
      </c>
      <c r="U6" s="68">
        <v>0</v>
      </c>
    </row>
    <row r="7" spans="1:26" x14ac:dyDescent="0.35">
      <c r="A7" s="414" t="s">
        <v>589</v>
      </c>
      <c r="B7" s="67">
        <v>13</v>
      </c>
      <c r="C7" s="67">
        <v>32</v>
      </c>
      <c r="D7" s="67">
        <v>16</v>
      </c>
      <c r="E7" s="67">
        <v>36</v>
      </c>
      <c r="F7" s="67">
        <v>25</v>
      </c>
      <c r="G7" s="67">
        <v>12</v>
      </c>
      <c r="H7" s="67">
        <v>3</v>
      </c>
      <c r="I7" s="67" t="s">
        <v>595</v>
      </c>
      <c r="J7" s="67">
        <v>9</v>
      </c>
      <c r="K7" s="67">
        <v>7</v>
      </c>
      <c r="L7" s="67">
        <v>4</v>
      </c>
      <c r="M7" s="67">
        <v>3</v>
      </c>
      <c r="N7" s="67" t="s">
        <v>595</v>
      </c>
      <c r="O7" s="67" t="s">
        <v>631</v>
      </c>
      <c r="P7" s="67" t="s">
        <v>631</v>
      </c>
      <c r="Q7" s="67">
        <v>29</v>
      </c>
      <c r="R7" s="67">
        <v>38</v>
      </c>
      <c r="S7" s="67">
        <v>19</v>
      </c>
      <c r="T7" s="67">
        <v>45</v>
      </c>
      <c r="U7" s="67">
        <v>36</v>
      </c>
    </row>
    <row r="8" spans="1:26" x14ac:dyDescent="0.35">
      <c r="A8" s="417" t="s">
        <v>145</v>
      </c>
      <c r="B8" s="68">
        <v>5</v>
      </c>
      <c r="C8" s="68">
        <v>3</v>
      </c>
      <c r="D8" s="68">
        <v>0</v>
      </c>
      <c r="E8" s="68">
        <v>0</v>
      </c>
      <c r="F8" s="68">
        <v>0</v>
      </c>
      <c r="G8" s="68">
        <v>21</v>
      </c>
      <c r="H8" s="68">
        <v>13</v>
      </c>
      <c r="I8" s="68">
        <v>6</v>
      </c>
      <c r="J8" s="68">
        <v>0</v>
      </c>
      <c r="K8" s="68">
        <v>0</v>
      </c>
      <c r="L8" s="68">
        <v>2</v>
      </c>
      <c r="M8" s="68">
        <v>7</v>
      </c>
      <c r="N8" s="68" t="s">
        <v>595</v>
      </c>
      <c r="O8" s="68">
        <v>0</v>
      </c>
      <c r="P8" s="68">
        <v>0</v>
      </c>
      <c r="Q8" s="68">
        <v>28</v>
      </c>
      <c r="R8" s="68">
        <v>23</v>
      </c>
      <c r="S8" s="68">
        <v>7</v>
      </c>
      <c r="T8" s="68">
        <v>0</v>
      </c>
      <c r="U8" s="68">
        <v>0</v>
      </c>
    </row>
    <row r="9" spans="1:26" x14ac:dyDescent="0.35">
      <c r="A9" s="414" t="s">
        <v>591</v>
      </c>
      <c r="B9" s="67">
        <v>993</v>
      </c>
      <c r="C9" s="67">
        <v>1114</v>
      </c>
      <c r="D9" s="67">
        <v>1120</v>
      </c>
      <c r="E9" s="67">
        <v>1170</v>
      </c>
      <c r="F9" s="67">
        <v>1196</v>
      </c>
      <c r="G9" s="67">
        <v>191</v>
      </c>
      <c r="H9" s="67">
        <v>281</v>
      </c>
      <c r="I9" s="67">
        <v>285</v>
      </c>
      <c r="J9" s="67">
        <v>316</v>
      </c>
      <c r="K9" s="67">
        <v>294</v>
      </c>
      <c r="L9" s="67">
        <v>65</v>
      </c>
      <c r="M9" s="67">
        <v>85</v>
      </c>
      <c r="N9" s="67">
        <v>122</v>
      </c>
      <c r="O9" s="67">
        <v>122</v>
      </c>
      <c r="P9" s="67">
        <v>130</v>
      </c>
      <c r="Q9" s="67">
        <v>1249</v>
      </c>
      <c r="R9" s="67">
        <v>1480</v>
      </c>
      <c r="S9" s="67">
        <v>1527</v>
      </c>
      <c r="T9" s="67">
        <v>1608</v>
      </c>
      <c r="U9" s="67">
        <v>1620</v>
      </c>
    </row>
    <row r="10" spans="1:26" x14ac:dyDescent="0.35">
      <c r="A10" s="157" t="s">
        <v>592</v>
      </c>
      <c r="B10" s="68">
        <v>229</v>
      </c>
      <c r="C10" s="68">
        <v>247</v>
      </c>
      <c r="D10" s="68">
        <v>259</v>
      </c>
      <c r="E10" s="68">
        <v>228</v>
      </c>
      <c r="F10" s="68">
        <v>168</v>
      </c>
      <c r="G10" s="68">
        <v>74</v>
      </c>
      <c r="H10" s="68">
        <v>100</v>
      </c>
      <c r="I10" s="68">
        <v>151</v>
      </c>
      <c r="J10" s="68">
        <v>149</v>
      </c>
      <c r="K10" s="68">
        <v>148</v>
      </c>
      <c r="L10" s="68">
        <v>215</v>
      </c>
      <c r="M10" s="68">
        <v>354</v>
      </c>
      <c r="N10" s="68">
        <v>587</v>
      </c>
      <c r="O10" s="68">
        <v>748</v>
      </c>
      <c r="P10" s="68">
        <v>926</v>
      </c>
      <c r="Q10" s="68">
        <v>518</v>
      </c>
      <c r="R10" s="68">
        <v>701</v>
      </c>
      <c r="S10" s="68">
        <v>997</v>
      </c>
      <c r="T10" s="68">
        <v>1125</v>
      </c>
      <c r="U10" s="68">
        <v>1242</v>
      </c>
    </row>
    <row r="11" spans="1:26" x14ac:dyDescent="0.35">
      <c r="A11" s="414" t="s">
        <v>593</v>
      </c>
      <c r="B11" s="67">
        <v>0</v>
      </c>
      <c r="C11" s="67">
        <v>0</v>
      </c>
      <c r="D11" s="67">
        <v>0</v>
      </c>
      <c r="E11" s="67">
        <v>0</v>
      </c>
      <c r="F11" s="67">
        <v>0</v>
      </c>
      <c r="G11" s="67">
        <v>0</v>
      </c>
      <c r="H11" s="67">
        <v>0</v>
      </c>
      <c r="I11" s="67">
        <v>0</v>
      </c>
      <c r="J11" s="67">
        <v>0</v>
      </c>
      <c r="K11" s="67">
        <v>0</v>
      </c>
      <c r="L11" s="67">
        <v>1</v>
      </c>
      <c r="M11" s="67">
        <v>0</v>
      </c>
      <c r="N11" s="67">
        <v>0</v>
      </c>
      <c r="O11" s="67">
        <v>0</v>
      </c>
      <c r="P11" s="67">
        <v>0</v>
      </c>
      <c r="Q11" s="67">
        <v>1</v>
      </c>
      <c r="R11" s="67">
        <v>0</v>
      </c>
      <c r="S11" s="67">
        <v>0</v>
      </c>
      <c r="T11" s="67">
        <v>0</v>
      </c>
      <c r="U11" s="67">
        <v>0</v>
      </c>
    </row>
    <row r="12" spans="1:26" x14ac:dyDescent="0.35">
      <c r="A12" s="417" t="s">
        <v>594</v>
      </c>
      <c r="B12" s="68">
        <v>2</v>
      </c>
      <c r="C12" s="68">
        <v>0</v>
      </c>
      <c r="D12" s="68">
        <v>0</v>
      </c>
      <c r="E12" s="68">
        <v>0</v>
      </c>
      <c r="F12" s="68">
        <v>0</v>
      </c>
      <c r="G12" s="68">
        <v>17</v>
      </c>
      <c r="H12" s="68">
        <v>13</v>
      </c>
      <c r="I12" s="68" t="s">
        <v>595</v>
      </c>
      <c r="J12" s="68">
        <v>0</v>
      </c>
      <c r="K12" s="68">
        <v>0</v>
      </c>
      <c r="L12" s="68">
        <v>2</v>
      </c>
      <c r="M12" s="68">
        <v>1</v>
      </c>
      <c r="N12" s="68" t="s">
        <v>595</v>
      </c>
      <c r="O12" s="68">
        <v>0</v>
      </c>
      <c r="P12" s="68">
        <v>0</v>
      </c>
      <c r="Q12" s="68">
        <v>21</v>
      </c>
      <c r="R12" s="68">
        <v>14</v>
      </c>
      <c r="S12" s="68" t="s">
        <v>595</v>
      </c>
      <c r="T12" s="68">
        <v>0</v>
      </c>
      <c r="U12" s="68">
        <v>0</v>
      </c>
    </row>
    <row r="13" spans="1:26" x14ac:dyDescent="0.35">
      <c r="A13" s="414" t="s">
        <v>596</v>
      </c>
      <c r="B13" s="67">
        <v>0</v>
      </c>
      <c r="C13" s="67">
        <v>0</v>
      </c>
      <c r="D13" s="67">
        <v>0</v>
      </c>
      <c r="E13" s="67">
        <v>0</v>
      </c>
      <c r="F13" s="67">
        <v>0</v>
      </c>
      <c r="G13" s="67">
        <v>0</v>
      </c>
      <c r="H13" s="67">
        <v>3</v>
      </c>
      <c r="I13" s="67">
        <v>0</v>
      </c>
      <c r="J13" s="67" t="s">
        <v>631</v>
      </c>
      <c r="K13" s="67" t="s">
        <v>631</v>
      </c>
      <c r="L13" s="67">
        <v>74</v>
      </c>
      <c r="M13" s="67">
        <v>82</v>
      </c>
      <c r="N13" s="67">
        <v>125</v>
      </c>
      <c r="O13" s="67">
        <v>141</v>
      </c>
      <c r="P13" s="67">
        <v>154</v>
      </c>
      <c r="Q13" s="67">
        <v>74</v>
      </c>
      <c r="R13" s="67">
        <v>85</v>
      </c>
      <c r="S13" s="67">
        <v>125</v>
      </c>
      <c r="T13" s="67">
        <v>141</v>
      </c>
      <c r="U13" s="67">
        <v>157</v>
      </c>
    </row>
    <row r="14" spans="1:26" x14ac:dyDescent="0.35">
      <c r="A14" s="157" t="s">
        <v>597</v>
      </c>
      <c r="B14" s="68">
        <v>81</v>
      </c>
      <c r="C14" s="68">
        <v>90</v>
      </c>
      <c r="D14" s="68">
        <v>109</v>
      </c>
      <c r="E14" s="68">
        <v>92</v>
      </c>
      <c r="F14" s="68">
        <v>97</v>
      </c>
      <c r="G14" s="68">
        <v>68</v>
      </c>
      <c r="H14" s="68">
        <v>54</v>
      </c>
      <c r="I14" s="68">
        <v>70</v>
      </c>
      <c r="J14" s="68">
        <v>61</v>
      </c>
      <c r="K14" s="68">
        <v>38</v>
      </c>
      <c r="L14" s="68">
        <v>55</v>
      </c>
      <c r="M14" s="68">
        <v>51</v>
      </c>
      <c r="N14" s="68">
        <v>78</v>
      </c>
      <c r="O14" s="68">
        <v>53</v>
      </c>
      <c r="P14" s="68">
        <v>45</v>
      </c>
      <c r="Q14" s="68">
        <v>204</v>
      </c>
      <c r="R14" s="68">
        <v>195</v>
      </c>
      <c r="S14" s="68">
        <v>257</v>
      </c>
      <c r="T14" s="68">
        <v>206</v>
      </c>
      <c r="U14" s="68">
        <v>180</v>
      </c>
    </row>
    <row r="15" spans="1:26" x14ac:dyDescent="0.35">
      <c r="A15" s="414" t="s">
        <v>598</v>
      </c>
      <c r="B15" s="67">
        <v>0</v>
      </c>
      <c r="C15" s="67">
        <v>0</v>
      </c>
      <c r="D15" s="67">
        <v>0</v>
      </c>
      <c r="E15" s="67">
        <v>0</v>
      </c>
      <c r="F15" s="67">
        <v>0</v>
      </c>
      <c r="G15" s="67">
        <v>0</v>
      </c>
      <c r="H15" s="67">
        <v>0</v>
      </c>
      <c r="I15" s="67">
        <v>0</v>
      </c>
      <c r="J15" s="67">
        <v>0</v>
      </c>
      <c r="K15" s="67">
        <v>0</v>
      </c>
      <c r="L15" s="67">
        <v>0</v>
      </c>
      <c r="M15" s="67">
        <v>0</v>
      </c>
      <c r="N15" s="67">
        <v>0</v>
      </c>
      <c r="O15" s="67">
        <v>0</v>
      </c>
      <c r="P15" s="67">
        <v>0</v>
      </c>
      <c r="Q15" s="67">
        <v>0</v>
      </c>
      <c r="R15" s="67">
        <v>0</v>
      </c>
      <c r="S15" s="67">
        <v>0</v>
      </c>
      <c r="T15" s="67">
        <v>0</v>
      </c>
      <c r="U15" s="67">
        <v>0</v>
      </c>
    </row>
    <row r="16" spans="1:26" x14ac:dyDescent="0.35">
      <c r="A16" s="417" t="s">
        <v>599</v>
      </c>
      <c r="B16" s="68">
        <v>55</v>
      </c>
      <c r="C16" s="68">
        <v>89</v>
      </c>
      <c r="D16" s="68">
        <v>64</v>
      </c>
      <c r="E16" s="68">
        <v>84</v>
      </c>
      <c r="F16" s="68">
        <v>71</v>
      </c>
      <c r="G16" s="68">
        <v>61</v>
      </c>
      <c r="H16" s="68">
        <v>70</v>
      </c>
      <c r="I16" s="68">
        <v>77</v>
      </c>
      <c r="J16" s="68">
        <v>85</v>
      </c>
      <c r="K16" s="68">
        <v>90</v>
      </c>
      <c r="L16" s="68">
        <v>486</v>
      </c>
      <c r="M16" s="68">
        <v>412</v>
      </c>
      <c r="N16" s="68">
        <v>764</v>
      </c>
      <c r="O16" s="68">
        <v>976</v>
      </c>
      <c r="P16" s="68">
        <v>954</v>
      </c>
      <c r="Q16" s="68">
        <v>602</v>
      </c>
      <c r="R16" s="68">
        <v>571</v>
      </c>
      <c r="S16" s="68">
        <v>905</v>
      </c>
      <c r="T16" s="68">
        <v>1145</v>
      </c>
      <c r="U16" s="68">
        <v>1115</v>
      </c>
    </row>
    <row r="17" spans="1:21" x14ac:dyDescent="0.35">
      <c r="A17" s="414" t="s">
        <v>600</v>
      </c>
      <c r="B17" s="67">
        <v>0</v>
      </c>
      <c r="C17" s="67">
        <v>1</v>
      </c>
      <c r="D17" s="67">
        <v>0</v>
      </c>
      <c r="E17" s="67">
        <v>0</v>
      </c>
      <c r="F17" s="67">
        <v>0</v>
      </c>
      <c r="G17" s="67">
        <v>15</v>
      </c>
      <c r="H17" s="67">
        <v>13</v>
      </c>
      <c r="I17" s="67">
        <v>16</v>
      </c>
      <c r="J17" s="67">
        <v>12</v>
      </c>
      <c r="K17" s="67">
        <v>14</v>
      </c>
      <c r="L17" s="67">
        <v>274</v>
      </c>
      <c r="M17" s="67">
        <v>366</v>
      </c>
      <c r="N17" s="67">
        <v>581</v>
      </c>
      <c r="O17" s="67">
        <v>545</v>
      </c>
      <c r="P17" s="67">
        <v>508</v>
      </c>
      <c r="Q17" s="67">
        <v>289</v>
      </c>
      <c r="R17" s="67">
        <v>380</v>
      </c>
      <c r="S17" s="67">
        <v>597</v>
      </c>
      <c r="T17" s="67">
        <v>557</v>
      </c>
      <c r="U17" s="67">
        <v>522</v>
      </c>
    </row>
    <row r="18" spans="1:21" x14ac:dyDescent="0.35">
      <c r="A18" s="157" t="s">
        <v>601</v>
      </c>
      <c r="B18" s="68">
        <v>404</v>
      </c>
      <c r="C18" s="68">
        <v>459</v>
      </c>
      <c r="D18" s="68">
        <v>488</v>
      </c>
      <c r="E18" s="68">
        <v>502</v>
      </c>
      <c r="F18" s="68">
        <v>461</v>
      </c>
      <c r="G18" s="68">
        <v>113</v>
      </c>
      <c r="H18" s="68">
        <v>131</v>
      </c>
      <c r="I18" s="68">
        <v>128</v>
      </c>
      <c r="J18" s="68">
        <v>132</v>
      </c>
      <c r="K18" s="68">
        <v>150</v>
      </c>
      <c r="L18" s="68">
        <v>98</v>
      </c>
      <c r="M18" s="68">
        <v>124</v>
      </c>
      <c r="N18" s="68">
        <v>127</v>
      </c>
      <c r="O18" s="68">
        <v>129</v>
      </c>
      <c r="P18" s="68">
        <v>128</v>
      </c>
      <c r="Q18" s="68">
        <v>615</v>
      </c>
      <c r="R18" s="68">
        <v>714</v>
      </c>
      <c r="S18" s="68">
        <v>743</v>
      </c>
      <c r="T18" s="68">
        <v>763</v>
      </c>
      <c r="U18" s="68">
        <v>739</v>
      </c>
    </row>
    <row r="19" spans="1:21" x14ac:dyDescent="0.35">
      <c r="A19" s="414" t="s">
        <v>602</v>
      </c>
      <c r="B19" s="67">
        <v>41</v>
      </c>
      <c r="C19" s="67">
        <v>52</v>
      </c>
      <c r="D19" s="67">
        <v>59</v>
      </c>
      <c r="E19" s="67">
        <v>59</v>
      </c>
      <c r="F19" s="67">
        <v>73</v>
      </c>
      <c r="G19" s="67">
        <v>18</v>
      </c>
      <c r="H19" s="67">
        <v>11</v>
      </c>
      <c r="I19" s="67">
        <v>0</v>
      </c>
      <c r="J19" s="67">
        <v>20</v>
      </c>
      <c r="K19" s="67">
        <v>26</v>
      </c>
      <c r="L19" s="67">
        <v>0</v>
      </c>
      <c r="M19" s="67">
        <v>1</v>
      </c>
      <c r="N19" s="67" t="s">
        <v>595</v>
      </c>
      <c r="O19" s="67">
        <v>22</v>
      </c>
      <c r="P19" s="67">
        <v>12</v>
      </c>
      <c r="Q19" s="67">
        <v>59</v>
      </c>
      <c r="R19" s="67">
        <v>64</v>
      </c>
      <c r="S19" s="67">
        <v>82</v>
      </c>
      <c r="T19" s="67">
        <v>101</v>
      </c>
      <c r="U19" s="67">
        <v>111</v>
      </c>
    </row>
    <row r="20" spans="1:21" x14ac:dyDescent="0.35">
      <c r="A20" s="417" t="s">
        <v>603</v>
      </c>
      <c r="B20" s="68">
        <v>0</v>
      </c>
      <c r="C20" s="68">
        <v>0</v>
      </c>
      <c r="D20" s="68">
        <v>0</v>
      </c>
      <c r="E20" s="68">
        <v>0</v>
      </c>
      <c r="F20" s="68">
        <v>0</v>
      </c>
      <c r="G20" s="68">
        <v>0</v>
      </c>
      <c r="H20" s="68">
        <v>0</v>
      </c>
      <c r="I20" s="68">
        <v>0</v>
      </c>
      <c r="J20" s="68">
        <v>0</v>
      </c>
      <c r="K20" s="68">
        <v>0</v>
      </c>
      <c r="L20" s="68">
        <v>0</v>
      </c>
      <c r="M20" s="68">
        <v>0</v>
      </c>
      <c r="N20" s="68">
        <v>0</v>
      </c>
      <c r="O20" s="68">
        <v>0</v>
      </c>
      <c r="P20" s="68">
        <v>0</v>
      </c>
      <c r="Q20" s="68">
        <v>0</v>
      </c>
      <c r="R20" s="68">
        <v>0</v>
      </c>
      <c r="S20" s="68">
        <v>0</v>
      </c>
      <c r="T20" s="68">
        <v>0</v>
      </c>
      <c r="U20" s="68">
        <v>0</v>
      </c>
    </row>
    <row r="21" spans="1:21" x14ac:dyDescent="0.35">
      <c r="A21" s="414" t="s">
        <v>604</v>
      </c>
      <c r="B21" s="67">
        <v>1063</v>
      </c>
      <c r="C21" s="67">
        <v>802</v>
      </c>
      <c r="D21" s="67">
        <v>611</v>
      </c>
      <c r="E21" s="67">
        <v>654</v>
      </c>
      <c r="F21" s="67">
        <v>701</v>
      </c>
      <c r="G21" s="67">
        <v>220</v>
      </c>
      <c r="H21" s="67">
        <v>206</v>
      </c>
      <c r="I21" s="67">
        <v>176</v>
      </c>
      <c r="J21" s="67">
        <v>169</v>
      </c>
      <c r="K21" s="67">
        <v>227</v>
      </c>
      <c r="L21" s="67">
        <v>81</v>
      </c>
      <c r="M21" s="67">
        <v>65</v>
      </c>
      <c r="N21" s="67">
        <v>77</v>
      </c>
      <c r="O21" s="67">
        <v>101</v>
      </c>
      <c r="P21" s="67">
        <v>111</v>
      </c>
      <c r="Q21" s="67">
        <v>1364</v>
      </c>
      <c r="R21" s="67">
        <v>1073</v>
      </c>
      <c r="S21" s="67">
        <v>864</v>
      </c>
      <c r="T21" s="67">
        <v>924</v>
      </c>
      <c r="U21" s="67">
        <v>1039</v>
      </c>
    </row>
    <row r="22" spans="1:21" x14ac:dyDescent="0.35">
      <c r="A22" s="157" t="s">
        <v>605</v>
      </c>
      <c r="B22" s="68">
        <v>30</v>
      </c>
      <c r="C22" s="68">
        <v>22</v>
      </c>
      <c r="D22" s="68">
        <v>10</v>
      </c>
      <c r="E22" s="68">
        <v>17</v>
      </c>
      <c r="F22" s="68">
        <v>18</v>
      </c>
      <c r="G22" s="68">
        <v>16</v>
      </c>
      <c r="H22" s="68">
        <v>12</v>
      </c>
      <c r="I22" s="68">
        <v>7</v>
      </c>
      <c r="J22" s="68">
        <v>6</v>
      </c>
      <c r="K22" s="68">
        <v>9</v>
      </c>
      <c r="L22" s="68">
        <v>8</v>
      </c>
      <c r="M22" s="68">
        <v>4</v>
      </c>
      <c r="N22" s="68" t="s">
        <v>595</v>
      </c>
      <c r="O22" s="68">
        <v>6</v>
      </c>
      <c r="P22" s="68">
        <v>14</v>
      </c>
      <c r="Q22" s="68">
        <v>54</v>
      </c>
      <c r="R22" s="68">
        <v>38</v>
      </c>
      <c r="S22" s="68">
        <v>20</v>
      </c>
      <c r="T22" s="68">
        <v>29</v>
      </c>
      <c r="U22" s="68">
        <v>41</v>
      </c>
    </row>
    <row r="23" spans="1:21" x14ac:dyDescent="0.35">
      <c r="A23" s="414" t="s">
        <v>606</v>
      </c>
      <c r="B23" s="67">
        <v>9</v>
      </c>
      <c r="C23" s="67">
        <v>2</v>
      </c>
      <c r="D23" s="67">
        <v>7</v>
      </c>
      <c r="E23" s="67">
        <v>0</v>
      </c>
      <c r="F23" s="67">
        <v>0</v>
      </c>
      <c r="G23" s="67">
        <v>9</v>
      </c>
      <c r="H23" s="67">
        <v>18</v>
      </c>
      <c r="I23" s="67">
        <v>30</v>
      </c>
      <c r="J23" s="67">
        <v>10</v>
      </c>
      <c r="K23" s="67" t="s">
        <v>631</v>
      </c>
      <c r="L23" s="67">
        <v>101</v>
      </c>
      <c r="M23" s="67">
        <v>238</v>
      </c>
      <c r="N23" s="67">
        <v>233</v>
      </c>
      <c r="O23" s="67">
        <v>49</v>
      </c>
      <c r="P23" s="67">
        <v>25</v>
      </c>
      <c r="Q23" s="67">
        <v>119</v>
      </c>
      <c r="R23" s="67">
        <v>258</v>
      </c>
      <c r="S23" s="67">
        <v>270</v>
      </c>
      <c r="T23" s="67">
        <v>59</v>
      </c>
      <c r="U23" s="67">
        <v>27</v>
      </c>
    </row>
    <row r="24" spans="1:21" x14ac:dyDescent="0.35">
      <c r="A24" s="417" t="s">
        <v>607</v>
      </c>
      <c r="B24" s="68">
        <v>0</v>
      </c>
      <c r="C24" s="68">
        <v>0</v>
      </c>
      <c r="D24" s="68">
        <v>0</v>
      </c>
      <c r="E24" s="68">
        <v>0</v>
      </c>
      <c r="F24" s="68">
        <v>0</v>
      </c>
      <c r="G24" s="68">
        <v>0</v>
      </c>
      <c r="H24" s="68">
        <v>0</v>
      </c>
      <c r="I24" s="68">
        <v>0</v>
      </c>
      <c r="J24" s="68">
        <v>0</v>
      </c>
      <c r="K24" s="68">
        <v>0</v>
      </c>
      <c r="L24" s="68">
        <v>0</v>
      </c>
      <c r="M24" s="68">
        <v>0</v>
      </c>
      <c r="N24" s="68">
        <v>0</v>
      </c>
      <c r="O24" s="68">
        <v>0</v>
      </c>
      <c r="P24" s="68">
        <v>0</v>
      </c>
      <c r="Q24" s="68">
        <v>0</v>
      </c>
      <c r="R24" s="68">
        <v>0</v>
      </c>
      <c r="S24" s="68">
        <v>0</v>
      </c>
      <c r="T24" s="68">
        <v>0</v>
      </c>
      <c r="U24" s="68">
        <v>0</v>
      </c>
    </row>
    <row r="25" spans="1:21" x14ac:dyDescent="0.35">
      <c r="A25" s="414" t="s">
        <v>608</v>
      </c>
      <c r="B25" s="67">
        <v>24</v>
      </c>
      <c r="C25" s="67">
        <v>5</v>
      </c>
      <c r="D25" s="67">
        <v>29</v>
      </c>
      <c r="E25" s="67">
        <v>17</v>
      </c>
      <c r="F25" s="67">
        <v>15</v>
      </c>
      <c r="G25" s="67">
        <v>4</v>
      </c>
      <c r="H25" s="67">
        <v>1</v>
      </c>
      <c r="I25" s="67">
        <v>5</v>
      </c>
      <c r="J25" s="67" t="s">
        <v>631</v>
      </c>
      <c r="K25" s="67">
        <v>8</v>
      </c>
      <c r="L25" s="67">
        <v>1</v>
      </c>
      <c r="M25" s="67">
        <v>0</v>
      </c>
      <c r="N25" s="67" t="s">
        <v>595</v>
      </c>
      <c r="O25" s="67">
        <v>0</v>
      </c>
      <c r="P25" s="67">
        <v>0</v>
      </c>
      <c r="Q25" s="67">
        <v>29</v>
      </c>
      <c r="R25" s="67">
        <v>6</v>
      </c>
      <c r="S25" s="67">
        <v>35</v>
      </c>
      <c r="T25" s="67">
        <v>17</v>
      </c>
      <c r="U25" s="67">
        <v>23</v>
      </c>
    </row>
    <row r="26" spans="1:21" x14ac:dyDescent="0.35">
      <c r="A26" s="157" t="s">
        <v>609</v>
      </c>
      <c r="B26" s="68">
        <v>22</v>
      </c>
      <c r="C26" s="68">
        <v>32</v>
      </c>
      <c r="D26" s="68">
        <v>9</v>
      </c>
      <c r="E26" s="68">
        <v>40</v>
      </c>
      <c r="F26" s="68">
        <v>38</v>
      </c>
      <c r="G26" s="68">
        <v>26</v>
      </c>
      <c r="H26" s="68">
        <v>20</v>
      </c>
      <c r="I26" s="68">
        <v>19</v>
      </c>
      <c r="J26" s="68">
        <v>49</v>
      </c>
      <c r="K26" s="68">
        <v>16</v>
      </c>
      <c r="L26" s="68">
        <v>150</v>
      </c>
      <c r="M26" s="68">
        <v>114</v>
      </c>
      <c r="N26" s="68">
        <v>94</v>
      </c>
      <c r="O26" s="68">
        <v>235</v>
      </c>
      <c r="P26" s="68">
        <v>87</v>
      </c>
      <c r="Q26" s="68">
        <v>198</v>
      </c>
      <c r="R26" s="68">
        <v>166</v>
      </c>
      <c r="S26" s="68">
        <v>122</v>
      </c>
      <c r="T26" s="68">
        <v>324</v>
      </c>
      <c r="U26" s="68">
        <v>141</v>
      </c>
    </row>
    <row r="27" spans="1:21" x14ac:dyDescent="0.35">
      <c r="A27" s="414" t="s">
        <v>610</v>
      </c>
      <c r="B27" s="67">
        <v>66</v>
      </c>
      <c r="C27" s="67">
        <v>84</v>
      </c>
      <c r="D27" s="67">
        <v>59</v>
      </c>
      <c r="E27" s="67">
        <v>86</v>
      </c>
      <c r="F27" s="67">
        <v>65</v>
      </c>
      <c r="G27" s="67">
        <v>12</v>
      </c>
      <c r="H27" s="67">
        <v>11</v>
      </c>
      <c r="I27" s="67">
        <v>20</v>
      </c>
      <c r="J27" s="67">
        <v>15</v>
      </c>
      <c r="K27" s="67">
        <v>19</v>
      </c>
      <c r="L27" s="67">
        <v>16</v>
      </c>
      <c r="M27" s="67">
        <v>4</v>
      </c>
      <c r="N27" s="67">
        <v>24</v>
      </c>
      <c r="O27" s="67">
        <v>12</v>
      </c>
      <c r="P27" s="67">
        <v>25</v>
      </c>
      <c r="Q27" s="67">
        <v>94</v>
      </c>
      <c r="R27" s="67">
        <v>99</v>
      </c>
      <c r="S27" s="67">
        <v>103</v>
      </c>
      <c r="T27" s="67">
        <v>113</v>
      </c>
      <c r="U27" s="67">
        <v>109</v>
      </c>
    </row>
    <row r="28" spans="1:21" x14ac:dyDescent="0.35">
      <c r="A28" s="417" t="s">
        <v>611</v>
      </c>
      <c r="B28" s="68">
        <v>49</v>
      </c>
      <c r="C28" s="68">
        <v>29</v>
      </c>
      <c r="D28" s="68" t="s">
        <v>595</v>
      </c>
      <c r="E28" s="68">
        <v>0</v>
      </c>
      <c r="F28" s="68" t="s">
        <v>595</v>
      </c>
      <c r="G28" s="68">
        <v>35</v>
      </c>
      <c r="H28" s="68">
        <v>24</v>
      </c>
      <c r="I28" s="68">
        <v>5</v>
      </c>
      <c r="J28" s="68">
        <v>0</v>
      </c>
      <c r="K28" s="68" t="s">
        <v>595</v>
      </c>
      <c r="L28" s="68">
        <v>0</v>
      </c>
      <c r="M28" s="68">
        <v>3</v>
      </c>
      <c r="N28" s="68">
        <v>0</v>
      </c>
      <c r="O28" s="68">
        <v>0</v>
      </c>
      <c r="P28" s="68" t="s">
        <v>595</v>
      </c>
      <c r="Q28" s="68">
        <v>84</v>
      </c>
      <c r="R28" s="68">
        <v>56</v>
      </c>
      <c r="S28" s="68">
        <v>9</v>
      </c>
      <c r="T28" s="68">
        <v>0</v>
      </c>
      <c r="U28" s="68">
        <v>0</v>
      </c>
    </row>
    <row r="29" spans="1:21" x14ac:dyDescent="0.35">
      <c r="A29" s="414" t="s">
        <v>612</v>
      </c>
      <c r="B29" s="67">
        <v>284</v>
      </c>
      <c r="C29" s="67">
        <v>466</v>
      </c>
      <c r="D29" s="67">
        <v>418</v>
      </c>
      <c r="E29" s="67">
        <v>346</v>
      </c>
      <c r="F29" s="67">
        <v>262</v>
      </c>
      <c r="G29" s="67">
        <v>161</v>
      </c>
      <c r="H29" s="67">
        <v>213</v>
      </c>
      <c r="I29" s="67">
        <v>256</v>
      </c>
      <c r="J29" s="67">
        <v>230</v>
      </c>
      <c r="K29" s="67">
        <v>255</v>
      </c>
      <c r="L29" s="67">
        <v>189</v>
      </c>
      <c r="M29" s="67">
        <v>192</v>
      </c>
      <c r="N29" s="67">
        <v>226</v>
      </c>
      <c r="O29" s="67">
        <v>476</v>
      </c>
      <c r="P29" s="67">
        <v>406</v>
      </c>
      <c r="Q29" s="67">
        <v>634</v>
      </c>
      <c r="R29" s="67">
        <v>871</v>
      </c>
      <c r="S29" s="67">
        <v>900</v>
      </c>
      <c r="T29" s="67">
        <v>1052</v>
      </c>
      <c r="U29" s="67">
        <v>923</v>
      </c>
    </row>
    <row r="30" spans="1:21" x14ac:dyDescent="0.35">
      <c r="A30" s="157" t="s">
        <v>613</v>
      </c>
      <c r="B30" s="68">
        <v>27</v>
      </c>
      <c r="C30" s="68">
        <v>24</v>
      </c>
      <c r="D30" s="68">
        <v>51</v>
      </c>
      <c r="E30" s="68">
        <v>36</v>
      </c>
      <c r="F30" s="68">
        <v>32</v>
      </c>
      <c r="G30" s="68">
        <v>7</v>
      </c>
      <c r="H30" s="68">
        <v>7</v>
      </c>
      <c r="I30" s="68">
        <v>7</v>
      </c>
      <c r="J30" s="68">
        <v>6</v>
      </c>
      <c r="K30" s="68">
        <v>11</v>
      </c>
      <c r="L30" s="68">
        <v>0</v>
      </c>
      <c r="M30" s="68">
        <v>0</v>
      </c>
      <c r="N30" s="68" t="s">
        <v>595</v>
      </c>
      <c r="O30" s="68" t="s">
        <v>631</v>
      </c>
      <c r="P30" s="68" t="s">
        <v>631</v>
      </c>
      <c r="Q30" s="68">
        <v>34</v>
      </c>
      <c r="R30" s="68">
        <v>31</v>
      </c>
      <c r="S30" s="68">
        <v>59</v>
      </c>
      <c r="T30" s="68">
        <v>42</v>
      </c>
      <c r="U30" s="68">
        <v>47</v>
      </c>
    </row>
    <row r="31" spans="1:21" x14ac:dyDescent="0.35">
      <c r="A31" s="414" t="s">
        <v>614</v>
      </c>
      <c r="B31" s="67">
        <v>87</v>
      </c>
      <c r="C31" s="67">
        <v>34</v>
      </c>
      <c r="D31" s="67">
        <v>9</v>
      </c>
      <c r="E31" s="67">
        <v>0</v>
      </c>
      <c r="F31" s="67">
        <v>0</v>
      </c>
      <c r="G31" s="67">
        <v>31</v>
      </c>
      <c r="H31" s="67">
        <v>8</v>
      </c>
      <c r="I31" s="67" t="s">
        <v>595</v>
      </c>
      <c r="J31" s="67">
        <v>0</v>
      </c>
      <c r="K31" s="67">
        <v>0</v>
      </c>
      <c r="L31" s="67">
        <v>2</v>
      </c>
      <c r="M31" s="67">
        <v>1</v>
      </c>
      <c r="N31" s="67" t="s">
        <v>595</v>
      </c>
      <c r="O31" s="67">
        <v>0</v>
      </c>
      <c r="P31" s="67">
        <v>0</v>
      </c>
      <c r="Q31" s="67">
        <v>120</v>
      </c>
      <c r="R31" s="67">
        <v>43</v>
      </c>
      <c r="S31" s="67">
        <v>11</v>
      </c>
      <c r="T31" s="67">
        <v>0</v>
      </c>
      <c r="U31" s="67">
        <v>0</v>
      </c>
    </row>
    <row r="32" spans="1:21" x14ac:dyDescent="0.35">
      <c r="A32" s="417" t="s">
        <v>615</v>
      </c>
      <c r="B32" s="68">
        <v>302</v>
      </c>
      <c r="C32" s="68">
        <v>305</v>
      </c>
      <c r="D32" s="68">
        <v>330</v>
      </c>
      <c r="E32" s="68">
        <v>0</v>
      </c>
      <c r="F32" s="68">
        <v>0</v>
      </c>
      <c r="G32" s="68">
        <v>35</v>
      </c>
      <c r="H32" s="68">
        <v>52</v>
      </c>
      <c r="I32" s="68">
        <v>52</v>
      </c>
      <c r="J32" s="68">
        <v>0</v>
      </c>
      <c r="K32" s="68">
        <v>0</v>
      </c>
      <c r="L32" s="68">
        <v>19</v>
      </c>
      <c r="M32" s="68">
        <v>15</v>
      </c>
      <c r="N32" s="68">
        <v>16</v>
      </c>
      <c r="O32" s="68">
        <v>0</v>
      </c>
      <c r="P32" s="68">
        <v>0</v>
      </c>
      <c r="Q32" s="68">
        <v>356</v>
      </c>
      <c r="R32" s="68">
        <v>372</v>
      </c>
      <c r="S32" s="68">
        <v>398</v>
      </c>
      <c r="T32" s="68">
        <v>0</v>
      </c>
      <c r="U32" s="68">
        <v>0</v>
      </c>
    </row>
    <row r="33" spans="1:21" x14ac:dyDescent="0.35">
      <c r="A33" s="414" t="s">
        <v>616</v>
      </c>
      <c r="B33" s="67">
        <v>0</v>
      </c>
      <c r="C33" s="67">
        <v>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row>
    <row r="34" spans="1:21" x14ac:dyDescent="0.35">
      <c r="A34" s="157" t="s">
        <v>617</v>
      </c>
      <c r="B34" s="68">
        <v>32</v>
      </c>
      <c r="C34" s="68">
        <v>26</v>
      </c>
      <c r="D34" s="68">
        <v>19</v>
      </c>
      <c r="E34" s="68">
        <v>10</v>
      </c>
      <c r="F34" s="68">
        <v>17</v>
      </c>
      <c r="G34" s="68">
        <v>7</v>
      </c>
      <c r="H34" s="68">
        <v>12</v>
      </c>
      <c r="I34" s="68">
        <v>7</v>
      </c>
      <c r="J34" s="68">
        <v>10</v>
      </c>
      <c r="K34" s="68">
        <v>7</v>
      </c>
      <c r="L34" s="68">
        <v>2</v>
      </c>
      <c r="M34" s="68">
        <v>3</v>
      </c>
      <c r="N34" s="68" t="s">
        <v>595</v>
      </c>
      <c r="O34" s="68">
        <v>6</v>
      </c>
      <c r="P34" s="68" t="s">
        <v>631</v>
      </c>
      <c r="Q34" s="68">
        <v>41</v>
      </c>
      <c r="R34" s="68">
        <v>41</v>
      </c>
      <c r="S34" s="68">
        <v>28</v>
      </c>
      <c r="T34" s="68">
        <v>26</v>
      </c>
      <c r="U34" s="68">
        <v>26</v>
      </c>
    </row>
    <row r="35" spans="1:21" x14ac:dyDescent="0.35">
      <c r="A35" s="414" t="s">
        <v>618</v>
      </c>
      <c r="B35" s="67">
        <v>0</v>
      </c>
      <c r="C35" s="67">
        <v>0</v>
      </c>
      <c r="D35" s="67">
        <v>0</v>
      </c>
      <c r="E35" s="67">
        <v>0</v>
      </c>
      <c r="F35" s="67">
        <v>0</v>
      </c>
      <c r="G35" s="67">
        <v>1</v>
      </c>
      <c r="H35" s="67">
        <v>1</v>
      </c>
      <c r="I35" s="67">
        <v>0</v>
      </c>
      <c r="J35" s="67">
        <v>0</v>
      </c>
      <c r="K35" s="67">
        <v>0</v>
      </c>
      <c r="L35" s="67">
        <v>0</v>
      </c>
      <c r="M35" s="67">
        <v>0</v>
      </c>
      <c r="N35" s="67">
        <v>0</v>
      </c>
      <c r="O35" s="67">
        <v>0</v>
      </c>
      <c r="P35" s="67">
        <v>0</v>
      </c>
      <c r="Q35" s="67">
        <v>1</v>
      </c>
      <c r="R35" s="67">
        <v>1</v>
      </c>
      <c r="S35" s="67">
        <v>0</v>
      </c>
      <c r="T35" s="67">
        <v>0</v>
      </c>
      <c r="U35" s="67">
        <v>0</v>
      </c>
    </row>
    <row r="36" spans="1:21" x14ac:dyDescent="0.35">
      <c r="A36" s="417" t="s">
        <v>619</v>
      </c>
      <c r="B36" s="68">
        <v>35</v>
      </c>
      <c r="C36" s="68">
        <v>36</v>
      </c>
      <c r="D36" s="68">
        <v>23</v>
      </c>
      <c r="E36" s="68">
        <v>33</v>
      </c>
      <c r="F36" s="68">
        <v>27</v>
      </c>
      <c r="G36" s="68">
        <v>8</v>
      </c>
      <c r="H36" s="68">
        <v>7</v>
      </c>
      <c r="I36" s="68" t="s">
        <v>595</v>
      </c>
      <c r="J36" s="68">
        <v>6</v>
      </c>
      <c r="K36" s="68">
        <v>6</v>
      </c>
      <c r="L36" s="68">
        <v>2</v>
      </c>
      <c r="M36" s="68">
        <v>1</v>
      </c>
      <c r="N36" s="68">
        <v>0</v>
      </c>
      <c r="O36" s="68">
        <v>10</v>
      </c>
      <c r="P36" s="68">
        <v>16</v>
      </c>
      <c r="Q36" s="68">
        <v>45</v>
      </c>
      <c r="R36" s="68">
        <v>44</v>
      </c>
      <c r="S36" s="68">
        <v>24</v>
      </c>
      <c r="T36" s="68">
        <v>49</v>
      </c>
      <c r="U36" s="68">
        <v>49</v>
      </c>
    </row>
    <row r="37" spans="1:21" x14ac:dyDescent="0.35">
      <c r="A37" s="414" t="s">
        <v>620</v>
      </c>
      <c r="B37" s="67">
        <v>0</v>
      </c>
      <c r="C37" s="67">
        <v>0</v>
      </c>
      <c r="D37" s="67">
        <v>0</v>
      </c>
      <c r="E37" s="67">
        <v>0</v>
      </c>
      <c r="F37" s="67">
        <v>0</v>
      </c>
      <c r="G37" s="67">
        <v>0</v>
      </c>
      <c r="H37" s="67">
        <v>0</v>
      </c>
      <c r="I37" s="67">
        <v>0</v>
      </c>
      <c r="J37" s="67">
        <v>0</v>
      </c>
      <c r="K37" s="67">
        <v>0</v>
      </c>
      <c r="L37" s="67">
        <v>0</v>
      </c>
      <c r="M37" s="67">
        <v>0</v>
      </c>
      <c r="N37" s="67">
        <v>0</v>
      </c>
      <c r="O37" s="67">
        <v>0</v>
      </c>
      <c r="P37" s="67">
        <v>0</v>
      </c>
      <c r="Q37" s="67">
        <v>0</v>
      </c>
      <c r="R37" s="67">
        <v>0</v>
      </c>
      <c r="S37" s="67">
        <v>0</v>
      </c>
      <c r="T37" s="67">
        <v>0</v>
      </c>
      <c r="U37" s="67">
        <v>0</v>
      </c>
    </row>
    <row r="38" spans="1:21" x14ac:dyDescent="0.35">
      <c r="A38" s="157" t="s">
        <v>621</v>
      </c>
      <c r="B38" s="68">
        <v>0</v>
      </c>
      <c r="C38" s="68">
        <v>0</v>
      </c>
      <c r="D38" s="68">
        <v>0</v>
      </c>
      <c r="E38" s="68">
        <v>0</v>
      </c>
      <c r="F38" s="68">
        <v>0</v>
      </c>
      <c r="G38" s="68">
        <v>0</v>
      </c>
      <c r="H38" s="68">
        <v>0</v>
      </c>
      <c r="I38" s="68">
        <v>0</v>
      </c>
      <c r="J38" s="68">
        <v>0</v>
      </c>
      <c r="K38" s="68">
        <v>0</v>
      </c>
      <c r="L38" s="68">
        <v>0</v>
      </c>
      <c r="M38" s="68">
        <v>0</v>
      </c>
      <c r="N38" s="68">
        <v>0</v>
      </c>
      <c r="O38" s="68">
        <v>0</v>
      </c>
      <c r="P38" s="68">
        <v>0</v>
      </c>
      <c r="Q38" s="68">
        <v>0</v>
      </c>
      <c r="R38" s="68">
        <v>0</v>
      </c>
      <c r="S38" s="68">
        <v>0</v>
      </c>
      <c r="T38" s="68">
        <v>0</v>
      </c>
      <c r="U38" s="68">
        <v>0</v>
      </c>
    </row>
    <row r="39" spans="1:21" x14ac:dyDescent="0.35">
      <c r="A39" s="414" t="s">
        <v>622</v>
      </c>
      <c r="B39" s="67">
        <v>0</v>
      </c>
      <c r="C39" s="67">
        <v>0</v>
      </c>
      <c r="D39" s="67">
        <v>0</v>
      </c>
      <c r="E39" s="67">
        <v>0</v>
      </c>
      <c r="F39" s="67">
        <v>0</v>
      </c>
      <c r="G39" s="67">
        <v>0</v>
      </c>
      <c r="H39" s="67">
        <v>0</v>
      </c>
      <c r="I39" s="67">
        <v>0</v>
      </c>
      <c r="J39" s="67">
        <v>0</v>
      </c>
      <c r="K39" s="67">
        <v>0</v>
      </c>
      <c r="L39" s="67">
        <v>0</v>
      </c>
      <c r="M39" s="67">
        <v>0</v>
      </c>
      <c r="N39" s="67">
        <v>0</v>
      </c>
      <c r="O39" s="67">
        <v>0</v>
      </c>
      <c r="P39" s="67">
        <v>0</v>
      </c>
      <c r="Q39" s="67">
        <v>0</v>
      </c>
      <c r="R39" s="67">
        <v>0</v>
      </c>
      <c r="S39" s="67">
        <v>0</v>
      </c>
      <c r="T39" s="67">
        <v>0</v>
      </c>
      <c r="U39" s="67">
        <v>0</v>
      </c>
    </row>
    <row r="40" spans="1:21" x14ac:dyDescent="0.35">
      <c r="A40" s="417" t="s">
        <v>623</v>
      </c>
      <c r="B40" s="68">
        <v>3</v>
      </c>
      <c r="C40" s="68">
        <v>3</v>
      </c>
      <c r="D40" s="68">
        <v>24</v>
      </c>
      <c r="E40" s="68" t="s">
        <v>631</v>
      </c>
      <c r="F40" s="68">
        <v>16</v>
      </c>
      <c r="G40" s="68">
        <v>3</v>
      </c>
      <c r="H40" s="68">
        <v>0</v>
      </c>
      <c r="I40" s="68">
        <v>8</v>
      </c>
      <c r="J40" s="68">
        <v>18</v>
      </c>
      <c r="K40" s="68">
        <v>24</v>
      </c>
      <c r="L40" s="68">
        <v>6</v>
      </c>
      <c r="M40" s="68">
        <v>5</v>
      </c>
      <c r="N40" s="68" t="s">
        <v>595</v>
      </c>
      <c r="O40" s="68">
        <v>17</v>
      </c>
      <c r="P40" s="68">
        <v>15</v>
      </c>
      <c r="Q40" s="68">
        <v>12</v>
      </c>
      <c r="R40" s="68">
        <v>8</v>
      </c>
      <c r="S40" s="68">
        <v>35</v>
      </c>
      <c r="T40" s="68">
        <v>35</v>
      </c>
      <c r="U40" s="68">
        <v>55</v>
      </c>
    </row>
    <row r="41" spans="1:21" x14ac:dyDescent="0.35">
      <c r="A41" s="414" t="s">
        <v>624</v>
      </c>
      <c r="B41" s="67">
        <v>2</v>
      </c>
      <c r="C41" s="67">
        <v>2</v>
      </c>
      <c r="D41" s="67">
        <v>0</v>
      </c>
      <c r="E41" s="67">
        <v>0</v>
      </c>
      <c r="F41" s="67">
        <v>0</v>
      </c>
      <c r="G41" s="67">
        <v>0</v>
      </c>
      <c r="H41" s="67">
        <v>0</v>
      </c>
      <c r="I41" s="67">
        <v>0</v>
      </c>
      <c r="J41" s="67">
        <v>0</v>
      </c>
      <c r="K41" s="67">
        <v>0</v>
      </c>
      <c r="L41" s="67">
        <v>0</v>
      </c>
      <c r="M41" s="67">
        <v>0</v>
      </c>
      <c r="N41" s="67" t="s">
        <v>595</v>
      </c>
      <c r="O41" s="67">
        <v>0</v>
      </c>
      <c r="P41" s="67">
        <v>0</v>
      </c>
      <c r="Q41" s="67">
        <v>2</v>
      </c>
      <c r="R41" s="67">
        <v>2</v>
      </c>
      <c r="S41" s="67" t="s">
        <v>595</v>
      </c>
      <c r="T41" s="67">
        <v>0</v>
      </c>
      <c r="U41" s="67">
        <v>0</v>
      </c>
    </row>
    <row r="42" spans="1:21" x14ac:dyDescent="0.35">
      <c r="A42" s="338" t="s">
        <v>586</v>
      </c>
      <c r="B42" s="70">
        <v>4818</v>
      </c>
      <c r="C42" s="70">
        <v>4968</v>
      </c>
      <c r="D42" s="70">
        <v>4614</v>
      </c>
      <c r="E42" s="70">
        <v>4279</v>
      </c>
      <c r="F42" s="70">
        <v>4219</v>
      </c>
      <c r="G42" s="70">
        <v>1269</v>
      </c>
      <c r="H42" s="70">
        <v>1379</v>
      </c>
      <c r="I42" s="70">
        <v>1468</v>
      </c>
      <c r="J42" s="70">
        <v>1420</v>
      </c>
      <c r="K42" s="70">
        <v>1497</v>
      </c>
      <c r="L42" s="70">
        <v>1907</v>
      </c>
      <c r="M42" s="70">
        <v>2192</v>
      </c>
      <c r="N42" s="70">
        <v>3110</v>
      </c>
      <c r="O42" s="70">
        <v>3697</v>
      </c>
      <c r="P42" s="70">
        <v>3622</v>
      </c>
      <c r="Q42" s="70">
        <v>7994</v>
      </c>
      <c r="R42" s="70">
        <v>8539</v>
      </c>
      <c r="S42" s="70">
        <v>9236</v>
      </c>
      <c r="T42" s="70">
        <v>9423</v>
      </c>
      <c r="U42" s="70">
        <v>9353</v>
      </c>
    </row>
    <row r="43" spans="1:21" x14ac:dyDescent="0.35">
      <c r="A43" s="348" t="s">
        <v>590</v>
      </c>
      <c r="B43" s="395">
        <v>0.36370498980901333</v>
      </c>
      <c r="C43" s="395">
        <v>0.38700630988548729</v>
      </c>
      <c r="D43" s="395">
        <v>0.36431109356494273</v>
      </c>
      <c r="E43" s="395">
        <v>0.35631609626113747</v>
      </c>
      <c r="F43" s="395">
        <v>0.35998293515358359</v>
      </c>
      <c r="G43" s="395">
        <v>0.18452813726915807</v>
      </c>
      <c r="H43" s="395">
        <v>0.17981483896205502</v>
      </c>
      <c r="I43" s="395">
        <v>0.20439988861041491</v>
      </c>
      <c r="J43" s="395">
        <v>0.2029151186053158</v>
      </c>
      <c r="K43" s="395">
        <v>0.22309985096870344</v>
      </c>
      <c r="L43" s="395">
        <v>0.37224282646886592</v>
      </c>
      <c r="M43" s="395">
        <v>0.41265060240963858</v>
      </c>
      <c r="N43" s="395">
        <v>0.48480124707716288</v>
      </c>
      <c r="O43" s="395">
        <v>0.45428852297861883</v>
      </c>
      <c r="P43" s="395">
        <v>0.4097285067873303</v>
      </c>
      <c r="Q43" s="395">
        <v>0.31663167901136768</v>
      </c>
      <c r="R43" s="395">
        <v>0.33073824463552559</v>
      </c>
      <c r="S43" s="395">
        <v>0.35168684791714266</v>
      </c>
      <c r="T43" s="395">
        <v>0.3471357524405968</v>
      </c>
      <c r="U43" s="395">
        <v>0.34297763109644297</v>
      </c>
    </row>
    <row r="44" spans="1:21" x14ac:dyDescent="0.35">
      <c r="A44" s="424" t="s">
        <v>588</v>
      </c>
      <c r="B44" s="70">
        <v>13247</v>
      </c>
      <c r="C44" s="70">
        <v>12837</v>
      </c>
      <c r="D44" s="70">
        <v>12665</v>
      </c>
      <c r="E44" s="70">
        <v>12009</v>
      </c>
      <c r="F44" s="70">
        <v>11720</v>
      </c>
      <c r="G44" s="70">
        <v>6877</v>
      </c>
      <c r="H44" s="70">
        <v>7669</v>
      </c>
      <c r="I44" s="70">
        <v>7182</v>
      </c>
      <c r="J44" s="70">
        <v>6998</v>
      </c>
      <c r="K44" s="70">
        <v>6710</v>
      </c>
      <c r="L44" s="70">
        <v>5123</v>
      </c>
      <c r="M44" s="70">
        <v>5312</v>
      </c>
      <c r="N44" s="70">
        <v>6415</v>
      </c>
      <c r="O44" s="70">
        <v>8138</v>
      </c>
      <c r="P44" s="70">
        <v>8840</v>
      </c>
      <c r="Q44" s="70">
        <v>25247</v>
      </c>
      <c r="R44" s="70">
        <v>25818</v>
      </c>
      <c r="S44" s="70">
        <v>26262</v>
      </c>
      <c r="T44" s="70">
        <v>27145</v>
      </c>
      <c r="U44" s="70">
        <v>27270</v>
      </c>
    </row>
    <row r="45" spans="1:21" x14ac:dyDescent="0.35">
      <c r="A45" s="13"/>
    </row>
    <row r="46" spans="1:21" x14ac:dyDescent="0.35">
      <c r="A46" s="35" t="s">
        <v>641</v>
      </c>
      <c r="Q46" s="215"/>
      <c r="R46" s="215"/>
      <c r="S46" s="215"/>
      <c r="T46" s="215"/>
      <c r="U46" s="215"/>
    </row>
    <row r="47" spans="1:21" x14ac:dyDescent="0.35">
      <c r="A47" s="35" t="s">
        <v>628</v>
      </c>
      <c r="Q47" s="215"/>
      <c r="R47" s="215"/>
      <c r="S47" s="215"/>
      <c r="T47" s="215"/>
      <c r="U47" s="215"/>
    </row>
    <row r="48" spans="1:21" x14ac:dyDescent="0.35">
      <c r="A48" s="185" t="s">
        <v>629</v>
      </c>
    </row>
    <row r="49" spans="1:5" x14ac:dyDescent="0.35">
      <c r="A49" s="2" t="s">
        <v>642</v>
      </c>
    </row>
    <row r="50" spans="1:5" x14ac:dyDescent="0.35">
      <c r="A50" s="7" t="s">
        <v>84</v>
      </c>
    </row>
    <row r="53" spans="1:5" x14ac:dyDescent="0.35">
      <c r="E53" s="2" t="s">
        <v>642</v>
      </c>
    </row>
  </sheetData>
  <mergeCells count="4">
    <mergeCell ref="B3:F3"/>
    <mergeCell ref="G3:K3"/>
    <mergeCell ref="L3:P3"/>
    <mergeCell ref="Q3:U3"/>
  </mergeCells>
  <hyperlinks>
    <hyperlink ref="A50" location="Index!A1" display="Back to index" xr:uid="{6A3B0AC0-50AB-47AD-9E27-EEA465D1843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5FDB-08AA-4269-BEA4-55E7892FA031}">
  <dimension ref="A1:M58"/>
  <sheetViews>
    <sheetView zoomScale="80" zoomScaleNormal="80" workbookViewId="0">
      <selection activeCell="A74" sqref="A74"/>
    </sheetView>
  </sheetViews>
  <sheetFormatPr defaultColWidth="8.81640625" defaultRowHeight="14.5" x14ac:dyDescent="0.35"/>
  <cols>
    <col min="1" max="1" width="34.1796875" style="2" customWidth="1"/>
    <col min="2" max="13" width="13.08984375" style="2" customWidth="1"/>
    <col min="14" max="16384" width="8.81640625" style="2"/>
  </cols>
  <sheetData>
    <row r="1" spans="1:10" x14ac:dyDescent="0.35">
      <c r="A1" s="3" t="s">
        <v>644</v>
      </c>
    </row>
    <row r="3" spans="1:10" ht="29" x14ac:dyDescent="0.35">
      <c r="A3" s="18" t="s">
        <v>115</v>
      </c>
      <c r="B3" s="225" t="s">
        <v>524</v>
      </c>
      <c r="C3" s="19" t="s">
        <v>521</v>
      </c>
      <c r="D3" s="225" t="s">
        <v>450</v>
      </c>
      <c r="E3" s="19" t="s">
        <v>451</v>
      </c>
      <c r="F3" s="19" t="s">
        <v>452</v>
      </c>
      <c r="G3" s="19" t="s">
        <v>338</v>
      </c>
      <c r="H3" s="225" t="s">
        <v>339</v>
      </c>
    </row>
    <row r="4" spans="1:10" ht="29" x14ac:dyDescent="0.35">
      <c r="A4" s="414" t="s">
        <v>106</v>
      </c>
      <c r="B4" s="172">
        <v>2110</v>
      </c>
      <c r="C4" s="172">
        <v>2160</v>
      </c>
      <c r="D4" s="172">
        <v>2410</v>
      </c>
      <c r="E4" s="172">
        <v>2440</v>
      </c>
      <c r="F4" s="172">
        <v>2595</v>
      </c>
      <c r="G4" s="179">
        <v>6.3524590163934427E-2</v>
      </c>
      <c r="H4" s="179">
        <v>0.22985781990521326</v>
      </c>
    </row>
    <row r="5" spans="1:10" ht="29" x14ac:dyDescent="0.35">
      <c r="A5" s="157" t="s">
        <v>107</v>
      </c>
      <c r="B5" s="174">
        <v>1955</v>
      </c>
      <c r="C5" s="174">
        <v>2245</v>
      </c>
      <c r="D5" s="174">
        <v>2135</v>
      </c>
      <c r="E5" s="174">
        <v>3170</v>
      </c>
      <c r="F5" s="174">
        <v>2580</v>
      </c>
      <c r="G5" s="204">
        <v>-0.18611987381703471</v>
      </c>
      <c r="H5" s="204">
        <v>0.31969309462915602</v>
      </c>
    </row>
    <row r="6" spans="1:10" ht="29" x14ac:dyDescent="0.35">
      <c r="A6" s="414" t="s">
        <v>108</v>
      </c>
      <c r="B6" s="172">
        <v>785</v>
      </c>
      <c r="C6" s="172">
        <v>520</v>
      </c>
      <c r="D6" s="172">
        <v>440</v>
      </c>
      <c r="E6" s="172">
        <v>810</v>
      </c>
      <c r="F6" s="46" t="s">
        <v>595</v>
      </c>
      <c r="G6" s="46" t="s">
        <v>595</v>
      </c>
      <c r="H6" s="46" t="s">
        <v>595</v>
      </c>
      <c r="I6" s="428"/>
      <c r="J6" s="428"/>
    </row>
    <row r="7" spans="1:10" ht="28.5" customHeight="1" x14ac:dyDescent="0.35">
      <c r="A7" s="201" t="s">
        <v>344</v>
      </c>
      <c r="B7" s="174">
        <v>4850</v>
      </c>
      <c r="C7" s="174">
        <v>4925</v>
      </c>
      <c r="D7" s="174">
        <v>4985</v>
      </c>
      <c r="E7" s="174">
        <v>6420</v>
      </c>
      <c r="F7" s="174">
        <v>5175</v>
      </c>
      <c r="G7" s="204">
        <v>-0.19392523364485981</v>
      </c>
      <c r="H7" s="204">
        <v>6.7010309278350513E-2</v>
      </c>
      <c r="I7" s="429"/>
      <c r="J7" s="429"/>
    </row>
    <row r="8" spans="1:10" ht="29" x14ac:dyDescent="0.35">
      <c r="A8" s="430" t="s">
        <v>645</v>
      </c>
      <c r="B8" s="179">
        <v>0.24865419123301719</v>
      </c>
      <c r="C8" s="179">
        <v>0.20789362600253272</v>
      </c>
      <c r="D8" s="179">
        <v>0.2067178104913954</v>
      </c>
      <c r="E8" s="179">
        <v>0.20471938775510204</v>
      </c>
      <c r="F8" s="179">
        <v>0.1994603969936404</v>
      </c>
      <c r="G8" s="431"/>
      <c r="H8" s="431"/>
      <c r="I8" s="428"/>
      <c r="J8" s="428"/>
    </row>
    <row r="9" spans="1:10" x14ac:dyDescent="0.35">
      <c r="A9" s="424" t="s">
        <v>110</v>
      </c>
      <c r="B9" s="176">
        <v>19505</v>
      </c>
      <c r="C9" s="176">
        <v>23690</v>
      </c>
      <c r="D9" s="176">
        <v>24115</v>
      </c>
      <c r="E9" s="176">
        <v>31360</v>
      </c>
      <c r="F9" s="176">
        <v>25945</v>
      </c>
      <c r="G9" s="432">
        <v>-0.17267219387755103</v>
      </c>
      <c r="H9" s="432">
        <v>0.33017175083311973</v>
      </c>
    </row>
    <row r="10" spans="1:10" x14ac:dyDescent="0.35">
      <c r="A10" s="424"/>
      <c r="B10" s="433"/>
      <c r="C10" s="433"/>
      <c r="D10" s="433"/>
      <c r="E10" s="433"/>
      <c r="F10" s="433"/>
      <c r="G10" s="263"/>
      <c r="H10" s="263"/>
    </row>
    <row r="11" spans="1:10" x14ac:dyDescent="0.35">
      <c r="A11" s="434" t="s">
        <v>646</v>
      </c>
      <c r="B11" s="433"/>
      <c r="C11" s="433"/>
      <c r="D11" s="433"/>
      <c r="E11" s="433"/>
      <c r="F11" s="433"/>
      <c r="G11" s="263"/>
      <c r="H11" s="263"/>
    </row>
    <row r="12" spans="1:10" x14ac:dyDescent="0.35">
      <c r="A12" s="434" t="s">
        <v>647</v>
      </c>
    </row>
    <row r="13" spans="1:10" x14ac:dyDescent="0.35">
      <c r="A13" s="35" t="s">
        <v>648</v>
      </c>
    </row>
    <row r="14" spans="1:10" x14ac:dyDescent="0.35">
      <c r="A14" s="35"/>
    </row>
    <row r="15" spans="1:10" x14ac:dyDescent="0.35">
      <c r="A15" s="7" t="s">
        <v>84</v>
      </c>
    </row>
    <row r="18" spans="1:13" x14ac:dyDescent="0.35">
      <c r="A18" s="3" t="s">
        <v>649</v>
      </c>
    </row>
    <row r="20" spans="1:13" ht="29" x14ac:dyDescent="0.35">
      <c r="A20" s="18" t="s">
        <v>115</v>
      </c>
      <c r="B20" s="249" t="s">
        <v>650</v>
      </c>
      <c r="C20" s="114"/>
      <c r="D20" s="306" t="s">
        <v>651</v>
      </c>
      <c r="E20" s="307"/>
      <c r="F20" s="249" t="s">
        <v>652</v>
      </c>
      <c r="G20" s="114"/>
      <c r="H20" s="306" t="s">
        <v>653</v>
      </c>
      <c r="I20" s="307"/>
      <c r="J20" s="249" t="s">
        <v>654</v>
      </c>
      <c r="K20" s="114"/>
      <c r="L20" s="163" t="s">
        <v>338</v>
      </c>
      <c r="M20" s="163" t="s">
        <v>339</v>
      </c>
    </row>
    <row r="21" spans="1:13" x14ac:dyDescent="0.35">
      <c r="A21" s="435"/>
      <c r="B21" s="436" t="s">
        <v>70</v>
      </c>
      <c r="C21" s="66" t="s">
        <v>71</v>
      </c>
      <c r="D21" s="436" t="s">
        <v>70</v>
      </c>
      <c r="E21" s="66" t="s">
        <v>71</v>
      </c>
      <c r="F21" s="66" t="s">
        <v>70</v>
      </c>
      <c r="G21" s="66" t="s">
        <v>71</v>
      </c>
      <c r="H21" s="66" t="s">
        <v>70</v>
      </c>
      <c r="I21" s="436" t="s">
        <v>71</v>
      </c>
      <c r="J21" s="66" t="s">
        <v>70</v>
      </c>
      <c r="K21" s="66" t="s">
        <v>71</v>
      </c>
    </row>
    <row r="22" spans="1:13" ht="32.5" customHeight="1" x14ac:dyDescent="0.35">
      <c r="A22" s="414" t="s">
        <v>106</v>
      </c>
      <c r="B22" s="172">
        <v>1600</v>
      </c>
      <c r="C22" s="179">
        <v>0.8</v>
      </c>
      <c r="D22" s="172">
        <v>1630</v>
      </c>
      <c r="E22" s="179">
        <v>0.83</v>
      </c>
      <c r="F22" s="172">
        <v>1605</v>
      </c>
      <c r="G22" s="179">
        <v>0.82</v>
      </c>
      <c r="H22" s="172">
        <v>1520</v>
      </c>
      <c r="I22" s="179">
        <v>0.82</v>
      </c>
      <c r="J22" s="172">
        <v>1615</v>
      </c>
      <c r="K22" s="179">
        <v>0.79</v>
      </c>
      <c r="L22" s="179">
        <v>6.25E-2</v>
      </c>
      <c r="M22" s="179">
        <v>9.3749999999999997E-3</v>
      </c>
    </row>
    <row r="23" spans="1:13" ht="29" x14ac:dyDescent="0.35">
      <c r="A23" s="157" t="s">
        <v>107</v>
      </c>
      <c r="B23" s="174">
        <v>1995</v>
      </c>
      <c r="C23" s="437">
        <v>0.87</v>
      </c>
      <c r="D23" s="174">
        <v>1705</v>
      </c>
      <c r="E23" s="437">
        <v>0.86</v>
      </c>
      <c r="F23" s="174">
        <v>1595</v>
      </c>
      <c r="G23" s="437">
        <v>0.86</v>
      </c>
      <c r="H23" s="174">
        <v>1845</v>
      </c>
      <c r="I23" s="437">
        <v>0.83</v>
      </c>
      <c r="J23" s="174">
        <v>2140</v>
      </c>
      <c r="K23" s="437">
        <v>0.83</v>
      </c>
      <c r="L23" s="204">
        <v>0.15989159891598917</v>
      </c>
      <c r="M23" s="204">
        <v>7.2681704260651625E-2</v>
      </c>
    </row>
    <row r="24" spans="1:13" ht="29" x14ac:dyDescent="0.35">
      <c r="A24" s="414" t="s">
        <v>108</v>
      </c>
      <c r="B24" s="172">
        <v>445</v>
      </c>
      <c r="C24" s="179">
        <v>0.79</v>
      </c>
      <c r="D24" s="172">
        <v>355</v>
      </c>
      <c r="E24" s="179">
        <v>0.84</v>
      </c>
      <c r="F24" s="172">
        <v>315</v>
      </c>
      <c r="G24" s="179">
        <v>0.88</v>
      </c>
      <c r="H24" s="172">
        <v>425</v>
      </c>
      <c r="I24" s="179">
        <v>0.88</v>
      </c>
      <c r="J24" s="172">
        <v>540</v>
      </c>
      <c r="K24" s="179">
        <v>0.86</v>
      </c>
      <c r="L24" s="179">
        <v>0.27058823529411763</v>
      </c>
      <c r="M24" s="179">
        <v>0.21348314606741572</v>
      </c>
    </row>
    <row r="25" spans="1:13" x14ac:dyDescent="0.35">
      <c r="A25" s="208" t="s">
        <v>344</v>
      </c>
      <c r="B25" s="176">
        <v>4040</v>
      </c>
      <c r="C25" s="176"/>
      <c r="D25" s="176">
        <v>3690</v>
      </c>
      <c r="E25" s="176"/>
      <c r="F25" s="176">
        <v>3515</v>
      </c>
      <c r="G25" s="176"/>
      <c r="H25" s="176">
        <v>3790</v>
      </c>
      <c r="I25" s="176"/>
      <c r="J25" s="176">
        <v>4295</v>
      </c>
      <c r="K25" s="176"/>
      <c r="L25" s="207">
        <v>0.13324538258575197</v>
      </c>
      <c r="M25" s="207">
        <v>6.3118811881188119E-2</v>
      </c>
    </row>
    <row r="26" spans="1:13" ht="29" x14ac:dyDescent="0.35">
      <c r="A26" s="348" t="s">
        <v>655</v>
      </c>
      <c r="B26" s="179">
        <v>0.2269025554619489</v>
      </c>
      <c r="C26" s="179"/>
      <c r="D26" s="179">
        <v>0.2624466571834993</v>
      </c>
      <c r="E26" s="179"/>
      <c r="F26" s="179">
        <v>0.24658014731673097</v>
      </c>
      <c r="G26" s="179"/>
      <c r="H26" s="179">
        <v>0.20945012434374136</v>
      </c>
      <c r="I26" s="179"/>
      <c r="J26" s="179">
        <v>0.21453546453546454</v>
      </c>
      <c r="K26" s="179"/>
      <c r="L26" s="179"/>
      <c r="M26" s="179"/>
    </row>
    <row r="27" spans="1:13" ht="33.5" customHeight="1" x14ac:dyDescent="0.35">
      <c r="A27" s="424" t="s">
        <v>110</v>
      </c>
      <c r="B27" s="174">
        <v>17805</v>
      </c>
      <c r="C27" s="437">
        <v>0.82</v>
      </c>
      <c r="D27" s="174">
        <v>14060</v>
      </c>
      <c r="E27" s="437">
        <v>0.81</v>
      </c>
      <c r="F27" s="174">
        <v>14255</v>
      </c>
      <c r="G27" s="437">
        <v>0.81</v>
      </c>
      <c r="H27" s="174">
        <v>18095</v>
      </c>
      <c r="I27" s="437">
        <v>0.82</v>
      </c>
      <c r="J27" s="174">
        <v>20020</v>
      </c>
      <c r="K27" s="437"/>
      <c r="L27" s="432">
        <v>0.10638297872340426</v>
      </c>
      <c r="M27" s="432">
        <v>0.12440325751193484</v>
      </c>
    </row>
    <row r="29" spans="1:13" x14ac:dyDescent="0.35">
      <c r="A29" s="434" t="s">
        <v>646</v>
      </c>
      <c r="C29" s="388"/>
      <c r="D29" s="388"/>
      <c r="E29" s="388"/>
      <c r="F29" s="388"/>
      <c r="G29" s="388"/>
      <c r="H29" s="388"/>
      <c r="I29" s="388"/>
      <c r="J29" s="438"/>
      <c r="K29" s="438"/>
    </row>
    <row r="30" spans="1:13" x14ac:dyDescent="0.35">
      <c r="A30" s="434" t="s">
        <v>647</v>
      </c>
    </row>
    <row r="31" spans="1:13" ht="14.5" customHeight="1" x14ac:dyDescent="0.35">
      <c r="A31" s="35" t="s">
        <v>648</v>
      </c>
    </row>
    <row r="32" spans="1:13" x14ac:dyDescent="0.35">
      <c r="A32" s="35"/>
    </row>
    <row r="33" spans="1:1" x14ac:dyDescent="0.35">
      <c r="A33" s="7" t="s">
        <v>84</v>
      </c>
    </row>
    <row r="58" spans="2:2" x14ac:dyDescent="0.35">
      <c r="B58" s="7"/>
    </row>
  </sheetData>
  <mergeCells count="5">
    <mergeCell ref="B20:C20"/>
    <mergeCell ref="D20:E20"/>
    <mergeCell ref="F20:G20"/>
    <mergeCell ref="H20:I20"/>
    <mergeCell ref="J20:K20"/>
  </mergeCells>
  <hyperlinks>
    <hyperlink ref="A15" location="Index!A1" display="Back to index" xr:uid="{FEDF6E90-B3D5-40F9-85B3-BE1E09CFCCAE}"/>
    <hyperlink ref="A33" location="Index!A1" display="Back to index" xr:uid="{EB99658F-55BD-4FEA-BB6C-6B17D29B3FA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2224-AE89-4E5F-8B25-2D6C46193120}">
  <dimension ref="A1:N59"/>
  <sheetViews>
    <sheetView zoomScale="90" zoomScaleNormal="90" workbookViewId="0">
      <pane xSplit="2" topLeftCell="C1" activePane="topRight" state="frozen"/>
      <selection activeCell="A74" sqref="A74"/>
      <selection pane="topRight" activeCell="A74" sqref="A74"/>
    </sheetView>
  </sheetViews>
  <sheetFormatPr defaultColWidth="8.81640625" defaultRowHeight="14.5" x14ac:dyDescent="0.35"/>
  <cols>
    <col min="1" max="1" width="23.1796875" style="2" customWidth="1"/>
    <col min="2" max="2" width="34.81640625" style="2" customWidth="1"/>
    <col min="3" max="14" width="13.08984375" style="2" customWidth="1"/>
    <col min="15" max="16384" width="8.81640625" style="2"/>
  </cols>
  <sheetData>
    <row r="1" spans="1:9" x14ac:dyDescent="0.35">
      <c r="A1" s="3" t="s">
        <v>656</v>
      </c>
    </row>
    <row r="2" spans="1:9" x14ac:dyDescent="0.35">
      <c r="A2" s="360"/>
    </row>
    <row r="3" spans="1:9" ht="32.5" customHeight="1" x14ac:dyDescent="0.35">
      <c r="A3" s="152" t="s">
        <v>115</v>
      </c>
      <c r="B3" s="153" t="s">
        <v>337</v>
      </c>
      <c r="C3" s="20" t="s">
        <v>320</v>
      </c>
      <c r="D3" s="252" t="s">
        <v>321</v>
      </c>
      <c r="E3" s="252" t="s">
        <v>322</v>
      </c>
      <c r="F3" s="252" t="s">
        <v>323</v>
      </c>
      <c r="G3" s="66" t="s">
        <v>324</v>
      </c>
      <c r="H3" s="163" t="s">
        <v>338</v>
      </c>
      <c r="I3" s="439" t="s">
        <v>339</v>
      </c>
    </row>
    <row r="4" spans="1:9" ht="14.5" customHeight="1" x14ac:dyDescent="0.35">
      <c r="A4" s="84" t="s">
        <v>106</v>
      </c>
      <c r="B4" s="85" t="s">
        <v>657</v>
      </c>
      <c r="C4" s="86">
        <v>1105</v>
      </c>
      <c r="D4" s="86">
        <v>1170</v>
      </c>
      <c r="E4" s="86">
        <v>1355</v>
      </c>
      <c r="F4" s="86">
        <v>1305</v>
      </c>
      <c r="G4" s="86">
        <v>1430</v>
      </c>
      <c r="H4" s="24">
        <v>9.5785440613026823E-2</v>
      </c>
      <c r="I4" s="24">
        <v>0.29411764705882354</v>
      </c>
    </row>
    <row r="5" spans="1:9" x14ac:dyDescent="0.35">
      <c r="A5" s="84"/>
      <c r="B5" s="85" t="s">
        <v>658</v>
      </c>
      <c r="C5" s="86">
        <v>1005</v>
      </c>
      <c r="D5" s="86">
        <v>970</v>
      </c>
      <c r="E5" s="86">
        <v>1030</v>
      </c>
      <c r="F5" s="86">
        <v>1085</v>
      </c>
      <c r="G5" s="86">
        <v>1075</v>
      </c>
      <c r="H5" s="24">
        <v>-9.2165898617511521E-3</v>
      </c>
      <c r="I5" s="24">
        <v>6.965174129353234E-2</v>
      </c>
    </row>
    <row r="6" spans="1:9" x14ac:dyDescent="0.35">
      <c r="A6" s="84"/>
      <c r="B6" s="88" t="s">
        <v>659</v>
      </c>
      <c r="C6" s="46" t="s">
        <v>595</v>
      </c>
      <c r="D6" s="86">
        <v>20</v>
      </c>
      <c r="E6" s="86">
        <v>25</v>
      </c>
      <c r="F6" s="86">
        <v>45</v>
      </c>
      <c r="G6" s="86">
        <v>90</v>
      </c>
      <c r="H6" s="24">
        <v>1</v>
      </c>
      <c r="I6" s="46" t="s">
        <v>595</v>
      </c>
    </row>
    <row r="7" spans="1:9" x14ac:dyDescent="0.35">
      <c r="A7" s="84"/>
      <c r="B7" s="85" t="s">
        <v>660</v>
      </c>
      <c r="C7" s="86">
        <v>2110</v>
      </c>
      <c r="D7" s="86">
        <v>2160</v>
      </c>
      <c r="E7" s="86">
        <v>2410</v>
      </c>
      <c r="F7" s="86">
        <v>2440</v>
      </c>
      <c r="G7" s="86">
        <v>2595</v>
      </c>
      <c r="H7" s="24">
        <v>6.3524590163934427E-2</v>
      </c>
      <c r="I7" s="24">
        <v>0.22985781990521326</v>
      </c>
    </row>
    <row r="8" spans="1:9" ht="14.5" customHeight="1" x14ac:dyDescent="0.35">
      <c r="A8" s="125" t="s">
        <v>107</v>
      </c>
      <c r="B8" s="203" t="s">
        <v>657</v>
      </c>
      <c r="C8" s="174">
        <v>990</v>
      </c>
      <c r="D8" s="174">
        <v>1030</v>
      </c>
      <c r="E8" s="174">
        <v>1200</v>
      </c>
      <c r="F8" s="174">
        <v>1845</v>
      </c>
      <c r="G8" s="174">
        <v>1280</v>
      </c>
      <c r="H8" s="204">
        <v>-0.30623306233062331</v>
      </c>
      <c r="I8" s="204">
        <v>0.29292929292929293</v>
      </c>
    </row>
    <row r="9" spans="1:9" x14ac:dyDescent="0.35">
      <c r="A9" s="125"/>
      <c r="B9" s="203" t="s">
        <v>658</v>
      </c>
      <c r="C9" s="174">
        <v>935</v>
      </c>
      <c r="D9" s="174">
        <v>1140</v>
      </c>
      <c r="E9" s="174">
        <v>870</v>
      </c>
      <c r="F9" s="174">
        <v>1275</v>
      </c>
      <c r="G9" s="174">
        <v>1170</v>
      </c>
      <c r="H9" s="204">
        <v>-8.2352941176470587E-2</v>
      </c>
      <c r="I9" s="204">
        <v>0.25133689839572193</v>
      </c>
    </row>
    <row r="10" spans="1:9" x14ac:dyDescent="0.35">
      <c r="A10" s="125"/>
      <c r="B10" s="203" t="s">
        <v>659</v>
      </c>
      <c r="C10" s="174">
        <v>35</v>
      </c>
      <c r="D10" s="174">
        <v>75</v>
      </c>
      <c r="E10" s="174">
        <v>65</v>
      </c>
      <c r="F10" s="174">
        <v>50</v>
      </c>
      <c r="G10" s="174">
        <v>125</v>
      </c>
      <c r="H10" s="204">
        <v>1.5</v>
      </c>
      <c r="I10" s="204">
        <v>2.5714285714285716</v>
      </c>
    </row>
    <row r="11" spans="1:9" x14ac:dyDescent="0.35">
      <c r="A11" s="125"/>
      <c r="B11" s="201" t="s">
        <v>660</v>
      </c>
      <c r="C11" s="174">
        <v>1955</v>
      </c>
      <c r="D11" s="174">
        <v>2245</v>
      </c>
      <c r="E11" s="174">
        <v>2135</v>
      </c>
      <c r="F11" s="174">
        <v>3170</v>
      </c>
      <c r="G11" s="174">
        <v>2580</v>
      </c>
      <c r="H11" s="204">
        <v>-0.18611987381703471</v>
      </c>
      <c r="I11" s="204">
        <v>0.31969309462915602</v>
      </c>
    </row>
    <row r="12" spans="1:9" ht="14.5" customHeight="1" x14ac:dyDescent="0.35">
      <c r="A12" s="84" t="s">
        <v>108</v>
      </c>
      <c r="B12" s="85" t="s">
        <v>657</v>
      </c>
      <c r="C12" s="86">
        <v>305</v>
      </c>
      <c r="D12" s="86">
        <v>105</v>
      </c>
      <c r="E12" s="86">
        <v>145</v>
      </c>
      <c r="F12" s="86">
        <v>345</v>
      </c>
      <c r="G12" s="46" t="s">
        <v>595</v>
      </c>
      <c r="H12" s="46" t="s">
        <v>595</v>
      </c>
      <c r="I12" s="46" t="s">
        <v>595</v>
      </c>
    </row>
    <row r="13" spans="1:9" x14ac:dyDescent="0.35">
      <c r="A13" s="84"/>
      <c r="B13" s="85" t="s">
        <v>658</v>
      </c>
      <c r="C13" s="86">
        <v>465</v>
      </c>
      <c r="D13" s="86">
        <v>380</v>
      </c>
      <c r="E13" s="86">
        <v>265</v>
      </c>
      <c r="F13" s="86">
        <v>450</v>
      </c>
      <c r="G13" s="46" t="s">
        <v>595</v>
      </c>
      <c r="H13" s="46" t="s">
        <v>595</v>
      </c>
      <c r="I13" s="46" t="s">
        <v>595</v>
      </c>
    </row>
    <row r="14" spans="1:9" x14ac:dyDescent="0.35">
      <c r="A14" s="84"/>
      <c r="B14" s="88" t="s">
        <v>659</v>
      </c>
      <c r="C14" s="46" t="s">
        <v>595</v>
      </c>
      <c r="D14" s="46" t="s">
        <v>595</v>
      </c>
      <c r="E14" s="46" t="s">
        <v>595</v>
      </c>
      <c r="F14" s="86">
        <v>15</v>
      </c>
      <c r="G14" s="46" t="s">
        <v>595</v>
      </c>
      <c r="H14" s="46" t="s">
        <v>595</v>
      </c>
      <c r="I14" s="46" t="s">
        <v>595</v>
      </c>
    </row>
    <row r="15" spans="1:9" x14ac:dyDescent="0.35">
      <c r="A15" s="84"/>
      <c r="B15" s="85" t="s">
        <v>660</v>
      </c>
      <c r="C15" s="86">
        <v>785</v>
      </c>
      <c r="D15" s="86">
        <v>520</v>
      </c>
      <c r="E15" s="86">
        <v>440</v>
      </c>
      <c r="F15" s="86">
        <v>810</v>
      </c>
      <c r="G15" s="46" t="s">
        <v>595</v>
      </c>
      <c r="H15" s="46" t="s">
        <v>595</v>
      </c>
      <c r="I15" s="46" t="s">
        <v>595</v>
      </c>
    </row>
    <row r="16" spans="1:9" ht="14.5" customHeight="1" x14ac:dyDescent="0.35">
      <c r="A16" s="205" t="s">
        <v>344</v>
      </c>
      <c r="B16" s="440" t="s">
        <v>657</v>
      </c>
      <c r="C16" s="176">
        <v>2400</v>
      </c>
      <c r="D16" s="176">
        <v>2305</v>
      </c>
      <c r="E16" s="176">
        <v>2700</v>
      </c>
      <c r="F16" s="176">
        <v>3495</v>
      </c>
      <c r="G16" s="176">
        <v>2710</v>
      </c>
      <c r="H16" s="207">
        <v>-0.22460658082975679</v>
      </c>
      <c r="I16" s="207">
        <v>0.12916666666666668</v>
      </c>
    </row>
    <row r="17" spans="1:13" x14ac:dyDescent="0.35">
      <c r="A17" s="205"/>
      <c r="B17" s="440" t="s">
        <v>658</v>
      </c>
      <c r="C17" s="176">
        <v>2405</v>
      </c>
      <c r="D17" s="176">
        <v>2490</v>
      </c>
      <c r="E17" s="176">
        <v>2165</v>
      </c>
      <c r="F17" s="176">
        <v>2810</v>
      </c>
      <c r="G17" s="176">
        <v>2245</v>
      </c>
      <c r="H17" s="207">
        <v>-0.20106761565836298</v>
      </c>
      <c r="I17" s="207">
        <v>-6.6528066528066532E-2</v>
      </c>
    </row>
    <row r="18" spans="1:13" x14ac:dyDescent="0.35">
      <c r="A18" s="205"/>
      <c r="B18" s="440" t="s">
        <v>659</v>
      </c>
      <c r="C18" s="99" t="s">
        <v>595</v>
      </c>
      <c r="D18" s="99" t="s">
        <v>595</v>
      </c>
      <c r="E18" s="99" t="s">
        <v>595</v>
      </c>
      <c r="F18" s="176">
        <v>110</v>
      </c>
      <c r="G18" s="176">
        <v>215</v>
      </c>
      <c r="H18" s="207">
        <v>0.95454545454545459</v>
      </c>
      <c r="I18" s="99" t="s">
        <v>595</v>
      </c>
    </row>
    <row r="19" spans="1:13" x14ac:dyDescent="0.35">
      <c r="A19" s="205"/>
      <c r="B19" s="208" t="s">
        <v>660</v>
      </c>
      <c r="C19" s="176">
        <v>4850</v>
      </c>
      <c r="D19" s="176">
        <v>4925</v>
      </c>
      <c r="E19" s="176">
        <v>4985</v>
      </c>
      <c r="F19" s="176">
        <v>6420</v>
      </c>
      <c r="G19" s="176">
        <v>5175</v>
      </c>
      <c r="H19" s="207">
        <v>-0.19392523364485981</v>
      </c>
      <c r="I19" s="207">
        <v>6.7010309278350513E-2</v>
      </c>
    </row>
    <row r="20" spans="1:13" x14ac:dyDescent="0.35">
      <c r="A20" s="101" t="s">
        <v>110</v>
      </c>
      <c r="B20" s="102" t="s">
        <v>657</v>
      </c>
      <c r="C20" s="103">
        <v>8430</v>
      </c>
      <c r="D20" s="103">
        <v>8410</v>
      </c>
      <c r="E20" s="103">
        <v>9890</v>
      </c>
      <c r="F20" s="103">
        <v>13135</v>
      </c>
      <c r="G20" s="103">
        <v>10035</v>
      </c>
      <c r="H20" s="209">
        <v>-0.23601065854586981</v>
      </c>
      <c r="I20" s="209">
        <v>0.19039145907473309</v>
      </c>
    </row>
    <row r="21" spans="1:13" x14ac:dyDescent="0.35">
      <c r="A21" s="101"/>
      <c r="B21" s="102" t="s">
        <v>658</v>
      </c>
      <c r="C21" s="103">
        <v>6895</v>
      </c>
      <c r="D21" s="103">
        <v>9300</v>
      </c>
      <c r="E21" s="103">
        <v>9550</v>
      </c>
      <c r="F21" s="103">
        <v>13125</v>
      </c>
      <c r="G21" s="103">
        <v>11570</v>
      </c>
      <c r="H21" s="209">
        <v>-0.11847619047619047</v>
      </c>
      <c r="I21" s="209">
        <v>0.67802755620014499</v>
      </c>
    </row>
    <row r="22" spans="1:13" x14ac:dyDescent="0.35">
      <c r="A22" s="101"/>
      <c r="B22" s="104" t="s">
        <v>659</v>
      </c>
      <c r="C22" s="103">
        <v>4175</v>
      </c>
      <c r="D22" s="103">
        <v>5980</v>
      </c>
      <c r="E22" s="103">
        <v>4675</v>
      </c>
      <c r="F22" s="103">
        <v>5105</v>
      </c>
      <c r="G22" s="103">
        <v>4340</v>
      </c>
      <c r="H22" s="209">
        <v>-0.14985308521057786</v>
      </c>
      <c r="I22" s="209">
        <v>3.9520958083832339E-2</v>
      </c>
    </row>
    <row r="23" spans="1:13" x14ac:dyDescent="0.35">
      <c r="A23" s="101"/>
      <c r="B23" s="102" t="s">
        <v>660</v>
      </c>
      <c r="C23" s="103">
        <v>19505</v>
      </c>
      <c r="D23" s="103">
        <v>23690</v>
      </c>
      <c r="E23" s="103">
        <v>24115</v>
      </c>
      <c r="F23" s="103">
        <v>31360</v>
      </c>
      <c r="G23" s="103">
        <v>25945</v>
      </c>
      <c r="H23" s="209">
        <v>-0.17267219387755103</v>
      </c>
      <c r="I23" s="209">
        <v>0.33017175083311973</v>
      </c>
    </row>
    <row r="24" spans="1:13" x14ac:dyDescent="0.35">
      <c r="A24" s="360"/>
    </row>
    <row r="25" spans="1:13" x14ac:dyDescent="0.35">
      <c r="A25" s="35" t="s">
        <v>661</v>
      </c>
    </row>
    <row r="26" spans="1:13" x14ac:dyDescent="0.35">
      <c r="A26" s="35" t="s">
        <v>662</v>
      </c>
      <c r="B26" s="13"/>
      <c r="C26" s="13"/>
      <c r="D26" s="13"/>
      <c r="E26" s="13"/>
      <c r="F26" s="13"/>
      <c r="G26" s="13"/>
      <c r="H26" s="13"/>
      <c r="I26" s="13"/>
      <c r="J26" s="13"/>
      <c r="K26" s="13"/>
      <c r="L26" s="13"/>
      <c r="M26" s="13"/>
    </row>
    <row r="27" spans="1:13" x14ac:dyDescent="0.35">
      <c r="A27" s="13"/>
      <c r="B27" s="13"/>
      <c r="C27" s="13"/>
      <c r="D27" s="13"/>
      <c r="E27" s="13"/>
      <c r="F27" s="13"/>
      <c r="G27" s="13"/>
      <c r="H27" s="13"/>
      <c r="I27" s="13"/>
      <c r="J27" s="13"/>
      <c r="K27" s="13"/>
      <c r="L27" s="13"/>
      <c r="M27" s="13"/>
    </row>
    <row r="28" spans="1:13" x14ac:dyDescent="0.35">
      <c r="A28" s="441" t="s">
        <v>84</v>
      </c>
      <c r="B28" s="13"/>
      <c r="C28" s="13"/>
      <c r="D28" s="13"/>
      <c r="E28" s="13"/>
      <c r="F28" s="13"/>
      <c r="G28" s="13"/>
      <c r="H28" s="13"/>
      <c r="I28" s="13"/>
      <c r="J28" s="13"/>
      <c r="K28" s="13"/>
      <c r="L28" s="13"/>
      <c r="M28" s="13"/>
    </row>
    <row r="29" spans="1:13" x14ac:dyDescent="0.35">
      <c r="A29" s="13"/>
      <c r="B29" s="13"/>
      <c r="C29" s="13"/>
      <c r="D29" s="13"/>
      <c r="E29" s="13"/>
      <c r="F29" s="13"/>
      <c r="G29" s="13"/>
      <c r="H29" s="13"/>
      <c r="I29" s="13"/>
      <c r="J29" s="13"/>
      <c r="K29" s="13"/>
      <c r="L29" s="13"/>
      <c r="M29" s="13"/>
    </row>
    <row r="31" spans="1:13" x14ac:dyDescent="0.35">
      <c r="A31" s="3" t="s">
        <v>663</v>
      </c>
    </row>
    <row r="32" spans="1:13" x14ac:dyDescent="0.35">
      <c r="A32" s="3"/>
    </row>
    <row r="33" spans="1:14" ht="29" customHeight="1" x14ac:dyDescent="0.35">
      <c r="A33" s="3"/>
      <c r="C33" s="249" t="s">
        <v>650</v>
      </c>
      <c r="D33" s="114"/>
      <c r="E33" s="306" t="s">
        <v>651</v>
      </c>
      <c r="F33" s="307"/>
      <c r="G33" s="249" t="s">
        <v>652</v>
      </c>
      <c r="H33" s="114"/>
      <c r="I33" s="306" t="s">
        <v>653</v>
      </c>
      <c r="J33" s="307"/>
      <c r="K33" s="249" t="s">
        <v>654</v>
      </c>
      <c r="L33" s="114"/>
      <c r="M33" s="163" t="s">
        <v>338</v>
      </c>
      <c r="N33" s="439" t="s">
        <v>339</v>
      </c>
    </row>
    <row r="34" spans="1:14" x14ac:dyDescent="0.35">
      <c r="A34" s="435"/>
      <c r="C34" s="436" t="s">
        <v>70</v>
      </c>
      <c r="D34" s="66" t="s">
        <v>71</v>
      </c>
      <c r="E34" s="436" t="s">
        <v>70</v>
      </c>
      <c r="F34" s="66" t="s">
        <v>71</v>
      </c>
      <c r="G34" s="66" t="s">
        <v>70</v>
      </c>
      <c r="H34" s="66" t="s">
        <v>71</v>
      </c>
      <c r="I34" s="66" t="s">
        <v>70</v>
      </c>
      <c r="J34" s="436" t="s">
        <v>71</v>
      </c>
      <c r="K34" s="66" t="s">
        <v>70</v>
      </c>
      <c r="L34" s="66" t="s">
        <v>71</v>
      </c>
    </row>
    <row r="35" spans="1:14" ht="14.5" customHeight="1" x14ac:dyDescent="0.35">
      <c r="A35" s="84" t="s">
        <v>106</v>
      </c>
      <c r="B35" s="85" t="s">
        <v>657</v>
      </c>
      <c r="C35" s="86">
        <v>970</v>
      </c>
      <c r="D35" s="337">
        <v>0.79</v>
      </c>
      <c r="E35" s="86">
        <v>945</v>
      </c>
      <c r="F35" s="337">
        <v>0.82</v>
      </c>
      <c r="G35" s="86">
        <v>835</v>
      </c>
      <c r="H35" s="337">
        <v>0.83</v>
      </c>
      <c r="I35" s="86">
        <v>840</v>
      </c>
      <c r="J35" s="337">
        <v>0.82</v>
      </c>
      <c r="K35" s="86">
        <v>915</v>
      </c>
      <c r="L35" s="337">
        <v>0.79</v>
      </c>
      <c r="M35" s="24">
        <v>8.9285714285714288E-2</v>
      </c>
      <c r="N35" s="24">
        <v>-5.6701030927835051E-2</v>
      </c>
    </row>
    <row r="36" spans="1:14" x14ac:dyDescent="0.35">
      <c r="A36" s="84"/>
      <c r="B36" s="85" t="s">
        <v>658</v>
      </c>
      <c r="C36" s="86">
        <v>625</v>
      </c>
      <c r="D36" s="337">
        <v>0.81</v>
      </c>
      <c r="E36" s="86">
        <v>675</v>
      </c>
      <c r="F36" s="337">
        <v>0.85</v>
      </c>
      <c r="G36" s="86">
        <v>750</v>
      </c>
      <c r="H36" s="337">
        <v>0.82</v>
      </c>
      <c r="I36" s="86">
        <v>665</v>
      </c>
      <c r="J36" s="337">
        <v>0.82</v>
      </c>
      <c r="K36" s="86">
        <v>680</v>
      </c>
      <c r="L36" s="337">
        <v>0.81</v>
      </c>
      <c r="M36" s="24">
        <v>2.2556390977443608E-2</v>
      </c>
      <c r="N36" s="24">
        <v>8.7999999999999995E-2</v>
      </c>
    </row>
    <row r="37" spans="1:14" x14ac:dyDescent="0.35">
      <c r="A37" s="84"/>
      <c r="B37" s="88" t="s">
        <v>659</v>
      </c>
      <c r="C37" s="46" t="s">
        <v>595</v>
      </c>
      <c r="D37" s="431" t="s">
        <v>595</v>
      </c>
      <c r="E37" s="86">
        <v>10</v>
      </c>
      <c r="F37" s="431" t="s">
        <v>595</v>
      </c>
      <c r="G37" s="86">
        <v>20</v>
      </c>
      <c r="H37" s="431" t="s">
        <v>595</v>
      </c>
      <c r="I37" s="86">
        <v>10</v>
      </c>
      <c r="J37" s="431" t="s">
        <v>595</v>
      </c>
      <c r="K37" s="86">
        <v>20</v>
      </c>
      <c r="L37" s="431">
        <v>0.71</v>
      </c>
      <c r="M37" s="24">
        <v>1</v>
      </c>
      <c r="N37" s="46" t="s">
        <v>595</v>
      </c>
    </row>
    <row r="38" spans="1:14" x14ac:dyDescent="0.35">
      <c r="A38" s="84"/>
      <c r="B38" s="85" t="s">
        <v>660</v>
      </c>
      <c r="C38" s="86">
        <v>1600</v>
      </c>
      <c r="D38" s="337">
        <v>0.8</v>
      </c>
      <c r="E38" s="86">
        <v>1630</v>
      </c>
      <c r="F38" s="337">
        <v>0.83</v>
      </c>
      <c r="G38" s="86">
        <v>1605</v>
      </c>
      <c r="H38" s="337">
        <v>0.82</v>
      </c>
      <c r="I38" s="86">
        <v>1520</v>
      </c>
      <c r="J38" s="337">
        <v>0.82</v>
      </c>
      <c r="K38" s="86">
        <v>1615</v>
      </c>
      <c r="L38" s="337">
        <v>0.79</v>
      </c>
      <c r="M38" s="24">
        <v>6.25E-2</v>
      </c>
      <c r="N38" s="24">
        <v>9.3749999999999997E-3</v>
      </c>
    </row>
    <row r="39" spans="1:14" ht="14.5" customHeight="1" x14ac:dyDescent="0.35">
      <c r="A39" s="125" t="s">
        <v>107</v>
      </c>
      <c r="B39" s="203" t="s">
        <v>657</v>
      </c>
      <c r="C39" s="174">
        <v>1120</v>
      </c>
      <c r="D39" s="437">
        <v>0.85</v>
      </c>
      <c r="E39" s="174">
        <v>835</v>
      </c>
      <c r="F39" s="437">
        <v>0.83</v>
      </c>
      <c r="G39" s="174">
        <v>740</v>
      </c>
      <c r="H39" s="437">
        <v>0.84</v>
      </c>
      <c r="I39" s="174">
        <v>950</v>
      </c>
      <c r="J39" s="437">
        <v>0.8</v>
      </c>
      <c r="K39" s="174">
        <v>1140</v>
      </c>
      <c r="L39" s="437">
        <v>0.79</v>
      </c>
      <c r="M39" s="204">
        <v>0.2</v>
      </c>
      <c r="N39" s="204">
        <v>1.7857142857142856E-2</v>
      </c>
    </row>
    <row r="40" spans="1:14" x14ac:dyDescent="0.35">
      <c r="A40" s="125"/>
      <c r="B40" s="203" t="s">
        <v>658</v>
      </c>
      <c r="C40" s="174">
        <v>845</v>
      </c>
      <c r="D40" s="437">
        <v>0.9</v>
      </c>
      <c r="E40" s="174">
        <v>845</v>
      </c>
      <c r="F40" s="437">
        <v>0.89</v>
      </c>
      <c r="G40" s="174">
        <v>810</v>
      </c>
      <c r="H40" s="437">
        <v>0.88</v>
      </c>
      <c r="I40" s="174">
        <v>850</v>
      </c>
      <c r="J40" s="437">
        <v>0.86</v>
      </c>
      <c r="K40" s="174">
        <v>925</v>
      </c>
      <c r="L40" s="437">
        <v>0.87</v>
      </c>
      <c r="M40" s="204">
        <v>8.8235294117647065E-2</v>
      </c>
      <c r="N40" s="204">
        <v>9.4674556213017749E-2</v>
      </c>
    </row>
    <row r="41" spans="1:14" x14ac:dyDescent="0.35">
      <c r="A41" s="125"/>
      <c r="B41" s="203" t="s">
        <v>659</v>
      </c>
      <c r="C41" s="174">
        <v>30</v>
      </c>
      <c r="D41" s="442" t="s">
        <v>595</v>
      </c>
      <c r="E41" s="174">
        <v>25</v>
      </c>
      <c r="F41" s="442" t="s">
        <v>595</v>
      </c>
      <c r="G41" s="174">
        <v>45</v>
      </c>
      <c r="H41" s="437">
        <v>0.81</v>
      </c>
      <c r="I41" s="174">
        <v>45</v>
      </c>
      <c r="J41" s="437">
        <v>0.77</v>
      </c>
      <c r="K41" s="174">
        <v>75</v>
      </c>
      <c r="L41" s="437">
        <v>0.86</v>
      </c>
      <c r="M41" s="204">
        <v>0.66666666666666663</v>
      </c>
      <c r="N41" s="204">
        <v>1.5</v>
      </c>
    </row>
    <row r="42" spans="1:14" x14ac:dyDescent="0.35">
      <c r="A42" s="125"/>
      <c r="B42" s="201" t="s">
        <v>660</v>
      </c>
      <c r="C42" s="174">
        <v>1995</v>
      </c>
      <c r="D42" s="437">
        <v>0.87</v>
      </c>
      <c r="E42" s="174">
        <v>1705</v>
      </c>
      <c r="F42" s="437">
        <v>0.86</v>
      </c>
      <c r="G42" s="174">
        <v>1595</v>
      </c>
      <c r="H42" s="437">
        <v>0.86</v>
      </c>
      <c r="I42" s="174">
        <v>1845</v>
      </c>
      <c r="J42" s="437">
        <v>0.83</v>
      </c>
      <c r="K42" s="174">
        <v>2140</v>
      </c>
      <c r="L42" s="437">
        <v>0.83</v>
      </c>
      <c r="M42" s="204">
        <v>0.15989159891598917</v>
      </c>
      <c r="N42" s="204">
        <v>7.2681704260651625E-2</v>
      </c>
    </row>
    <row r="43" spans="1:14" ht="14.5" customHeight="1" x14ac:dyDescent="0.35">
      <c r="A43" s="84" t="s">
        <v>108</v>
      </c>
      <c r="B43" s="85" t="s">
        <v>657</v>
      </c>
      <c r="C43" s="86">
        <v>220</v>
      </c>
      <c r="D43" s="337">
        <v>0.78</v>
      </c>
      <c r="E43" s="86">
        <v>135</v>
      </c>
      <c r="F43" s="337">
        <v>0.81</v>
      </c>
      <c r="G43" s="86">
        <v>80</v>
      </c>
      <c r="H43" s="337">
        <v>0.89</v>
      </c>
      <c r="I43" s="86">
        <v>120</v>
      </c>
      <c r="J43" s="337">
        <v>0.87</v>
      </c>
      <c r="K43" s="86">
        <v>240</v>
      </c>
      <c r="L43" s="337">
        <v>0.9</v>
      </c>
      <c r="M43" s="24">
        <v>1</v>
      </c>
      <c r="N43" s="24">
        <v>9.0909090909090912E-2</v>
      </c>
    </row>
    <row r="44" spans="1:14" x14ac:dyDescent="0.35">
      <c r="A44" s="84"/>
      <c r="B44" s="85" t="s">
        <v>658</v>
      </c>
      <c r="C44" s="86">
        <v>220</v>
      </c>
      <c r="D44" s="337">
        <v>0.8</v>
      </c>
      <c r="E44" s="86">
        <v>215</v>
      </c>
      <c r="F44" s="337">
        <v>0.86</v>
      </c>
      <c r="G44" s="86">
        <v>235</v>
      </c>
      <c r="H44" s="337">
        <v>0.89</v>
      </c>
      <c r="I44" s="86">
        <v>295</v>
      </c>
      <c r="J44" s="337">
        <v>0.89</v>
      </c>
      <c r="K44" s="86">
        <v>285</v>
      </c>
      <c r="L44" s="337">
        <v>0.83</v>
      </c>
      <c r="M44" s="415">
        <v>0.29545454545454547</v>
      </c>
      <c r="N44" s="24">
        <v>0.29545454545454547</v>
      </c>
    </row>
    <row r="45" spans="1:14" x14ac:dyDescent="0.35">
      <c r="A45" s="84"/>
      <c r="B45" s="88" t="s">
        <v>659</v>
      </c>
      <c r="C45" s="46" t="s">
        <v>595</v>
      </c>
      <c r="D45" s="431" t="s">
        <v>595</v>
      </c>
      <c r="E45" s="46" t="s">
        <v>595</v>
      </c>
      <c r="F45" s="431" t="s">
        <v>595</v>
      </c>
      <c r="G45" s="86">
        <v>5</v>
      </c>
      <c r="H45" s="431" t="s">
        <v>595</v>
      </c>
      <c r="I45" s="86">
        <v>10</v>
      </c>
      <c r="J45" s="431" t="s">
        <v>595</v>
      </c>
      <c r="K45" s="86">
        <v>15</v>
      </c>
      <c r="L45" s="431" t="s">
        <v>595</v>
      </c>
      <c r="M45" s="24">
        <v>0.5</v>
      </c>
      <c r="N45" s="46" t="s">
        <v>595</v>
      </c>
    </row>
    <row r="46" spans="1:14" x14ac:dyDescent="0.35">
      <c r="A46" s="84"/>
      <c r="B46" s="85" t="s">
        <v>660</v>
      </c>
      <c r="C46" s="86">
        <v>445</v>
      </c>
      <c r="D46" s="337">
        <v>0.79</v>
      </c>
      <c r="E46" s="86">
        <v>355</v>
      </c>
      <c r="F46" s="337">
        <v>0.84</v>
      </c>
      <c r="G46" s="86">
        <v>315</v>
      </c>
      <c r="H46" s="337">
        <v>0.88</v>
      </c>
      <c r="I46" s="86">
        <v>425</v>
      </c>
      <c r="J46" s="337">
        <v>0.88</v>
      </c>
      <c r="K46" s="86">
        <v>540</v>
      </c>
      <c r="L46" s="337">
        <v>0.86</v>
      </c>
      <c r="M46" s="415">
        <v>0.27058823529411763</v>
      </c>
      <c r="N46" s="24">
        <v>0.21348314606741572</v>
      </c>
    </row>
    <row r="47" spans="1:14" ht="14.5" customHeight="1" x14ac:dyDescent="0.35">
      <c r="A47" s="205" t="s">
        <v>344</v>
      </c>
      <c r="B47" s="440" t="s">
        <v>657</v>
      </c>
      <c r="C47" s="176">
        <v>2310</v>
      </c>
      <c r="D47" s="176"/>
      <c r="E47" s="176">
        <v>1915</v>
      </c>
      <c r="F47" s="176"/>
      <c r="G47" s="176">
        <v>1655</v>
      </c>
      <c r="H47" s="176"/>
      <c r="I47" s="176">
        <v>1910</v>
      </c>
      <c r="J47" s="176"/>
      <c r="K47" s="176">
        <v>2295</v>
      </c>
      <c r="L47" s="176"/>
      <c r="M47" s="207">
        <v>0.20157068062827224</v>
      </c>
      <c r="N47" s="207">
        <v>-6.4935064935064939E-3</v>
      </c>
    </row>
    <row r="48" spans="1:14" x14ac:dyDescent="0.35">
      <c r="A48" s="205"/>
      <c r="B48" s="440" t="s">
        <v>658</v>
      </c>
      <c r="C48" s="176">
        <v>1690</v>
      </c>
      <c r="D48" s="176"/>
      <c r="E48" s="176">
        <v>1735</v>
      </c>
      <c r="F48" s="176"/>
      <c r="G48" s="176">
        <v>1795</v>
      </c>
      <c r="H48" s="176"/>
      <c r="I48" s="176">
        <v>1810</v>
      </c>
      <c r="J48" s="176"/>
      <c r="K48" s="176">
        <v>1890</v>
      </c>
      <c r="L48" s="176"/>
      <c r="M48" s="207">
        <v>4.4198895027624308E-2</v>
      </c>
      <c r="N48" s="207">
        <v>0.11834319526627218</v>
      </c>
    </row>
    <row r="49" spans="1:14" x14ac:dyDescent="0.35">
      <c r="A49" s="205"/>
      <c r="B49" s="440" t="s">
        <v>659</v>
      </c>
      <c r="C49" s="99">
        <v>30</v>
      </c>
      <c r="D49" s="99"/>
      <c r="E49" s="99">
        <v>35</v>
      </c>
      <c r="F49" s="99"/>
      <c r="G49" s="176">
        <v>70</v>
      </c>
      <c r="H49" s="176"/>
      <c r="I49" s="176">
        <v>65</v>
      </c>
      <c r="J49" s="176"/>
      <c r="K49" s="176">
        <v>110</v>
      </c>
      <c r="L49" s="176"/>
      <c r="M49" s="207">
        <v>0.69230769230769229</v>
      </c>
      <c r="N49" s="207">
        <v>2.6666666666666665</v>
      </c>
    </row>
    <row r="50" spans="1:14" x14ac:dyDescent="0.35">
      <c r="A50" s="205"/>
      <c r="B50" s="208" t="s">
        <v>660</v>
      </c>
      <c r="C50" s="176">
        <v>4040</v>
      </c>
      <c r="D50" s="176"/>
      <c r="E50" s="176">
        <v>3690</v>
      </c>
      <c r="F50" s="176"/>
      <c r="G50" s="176">
        <v>3515</v>
      </c>
      <c r="H50" s="176"/>
      <c r="I50" s="176">
        <v>3790</v>
      </c>
      <c r="J50" s="176"/>
      <c r="K50" s="176">
        <v>4295</v>
      </c>
      <c r="L50" s="176"/>
      <c r="M50" s="207">
        <v>0.13324538258575197</v>
      </c>
      <c r="N50" s="207">
        <v>6.3118811881188119E-2</v>
      </c>
    </row>
    <row r="51" spans="1:14" x14ac:dyDescent="0.35">
      <c r="A51" s="101" t="s">
        <v>110</v>
      </c>
      <c r="B51" s="102" t="s">
        <v>657</v>
      </c>
      <c r="C51" s="103">
        <v>8985</v>
      </c>
      <c r="D51" s="443">
        <v>0.82</v>
      </c>
      <c r="E51" s="103">
        <v>6395</v>
      </c>
      <c r="F51" s="443">
        <v>0.82</v>
      </c>
      <c r="G51" s="103">
        <v>5605</v>
      </c>
      <c r="H51" s="443">
        <v>0.83</v>
      </c>
      <c r="I51" s="103">
        <v>6875</v>
      </c>
      <c r="J51" s="443">
        <v>0.81</v>
      </c>
      <c r="K51" s="103">
        <v>8355</v>
      </c>
      <c r="L51" s="443">
        <v>0.81</v>
      </c>
      <c r="M51" s="209">
        <v>0.21527272727272728</v>
      </c>
      <c r="N51" s="209">
        <v>-7.0116861435726208E-2</v>
      </c>
    </row>
    <row r="52" spans="1:14" x14ac:dyDescent="0.35">
      <c r="A52" s="101"/>
      <c r="B52" s="102" t="s">
        <v>658</v>
      </c>
      <c r="C52" s="103">
        <v>7175</v>
      </c>
      <c r="D52" s="443">
        <v>0.85</v>
      </c>
      <c r="E52" s="103">
        <v>5495</v>
      </c>
      <c r="F52" s="443">
        <v>0.85</v>
      </c>
      <c r="G52" s="103">
        <v>5425</v>
      </c>
      <c r="H52" s="443">
        <v>0.82</v>
      </c>
      <c r="I52" s="103">
        <v>7685</v>
      </c>
      <c r="J52" s="443">
        <v>0.83</v>
      </c>
      <c r="K52" s="103">
        <v>8505</v>
      </c>
      <c r="L52" s="443">
        <v>0.82</v>
      </c>
      <c r="M52" s="209">
        <v>0.10670136629798309</v>
      </c>
      <c r="N52" s="209">
        <v>0.18536585365853658</v>
      </c>
    </row>
    <row r="53" spans="1:14" x14ac:dyDescent="0.35">
      <c r="A53" s="101"/>
      <c r="B53" s="104" t="s">
        <v>659</v>
      </c>
      <c r="C53" s="105">
        <v>1645</v>
      </c>
      <c r="D53" s="444">
        <v>0.72</v>
      </c>
      <c r="E53" s="105">
        <v>2170</v>
      </c>
      <c r="F53" s="444">
        <v>0.72</v>
      </c>
      <c r="G53" s="103">
        <v>3225</v>
      </c>
      <c r="H53" s="444">
        <v>0.77</v>
      </c>
      <c r="I53" s="103">
        <v>3540</v>
      </c>
      <c r="J53" s="444">
        <v>0.8</v>
      </c>
      <c r="K53" s="103">
        <v>3160</v>
      </c>
      <c r="L53" s="444">
        <v>0.78</v>
      </c>
      <c r="M53" s="209">
        <v>-0.10734463276836158</v>
      </c>
      <c r="N53" s="209">
        <v>0.92097264437689974</v>
      </c>
    </row>
    <row r="54" spans="1:14" x14ac:dyDescent="0.35">
      <c r="A54" s="101"/>
      <c r="B54" s="102" t="s">
        <v>660</v>
      </c>
      <c r="C54" s="103">
        <v>17805</v>
      </c>
      <c r="D54" s="443">
        <v>0.82</v>
      </c>
      <c r="E54" s="103">
        <v>14060</v>
      </c>
      <c r="F54" s="443">
        <v>0.81</v>
      </c>
      <c r="G54" s="103">
        <v>14255</v>
      </c>
      <c r="H54" s="443">
        <v>0.81</v>
      </c>
      <c r="I54" s="103">
        <v>18095</v>
      </c>
      <c r="J54" s="443">
        <v>0.82</v>
      </c>
      <c r="K54" s="103">
        <v>20020</v>
      </c>
      <c r="L54" s="443"/>
      <c r="M54" s="209">
        <v>0.10638297872340426</v>
      </c>
      <c r="N54" s="209">
        <v>0.12440325751193484</v>
      </c>
    </row>
    <row r="56" spans="1:14" x14ac:dyDescent="0.35">
      <c r="A56" s="35" t="s">
        <v>661</v>
      </c>
    </row>
    <row r="57" spans="1:14" x14ac:dyDescent="0.35">
      <c r="A57" s="35" t="s">
        <v>662</v>
      </c>
    </row>
    <row r="58" spans="1:14" x14ac:dyDescent="0.35">
      <c r="A58" s="13"/>
    </row>
    <row r="59" spans="1:14" x14ac:dyDescent="0.35">
      <c r="A59" s="441" t="s">
        <v>84</v>
      </c>
    </row>
  </sheetData>
  <mergeCells count="15">
    <mergeCell ref="A43:A46"/>
    <mergeCell ref="A47:A50"/>
    <mergeCell ref="A51:A54"/>
    <mergeCell ref="E33:F33"/>
    <mergeCell ref="G33:H33"/>
    <mergeCell ref="I33:J33"/>
    <mergeCell ref="K33:L33"/>
    <mergeCell ref="A35:A38"/>
    <mergeCell ref="A39:A42"/>
    <mergeCell ref="A4:A7"/>
    <mergeCell ref="A8:A11"/>
    <mergeCell ref="A12:A15"/>
    <mergeCell ref="A16:A19"/>
    <mergeCell ref="A20:A23"/>
    <mergeCell ref="C33:D33"/>
  </mergeCells>
  <hyperlinks>
    <hyperlink ref="A28" location="Index!A1" display="Back to index" xr:uid="{DF4CD70A-4614-462B-BDFE-6C4702CE1023}"/>
    <hyperlink ref="A59" location="Index!A1" display="Back to index" xr:uid="{321D10C5-17BA-471A-91C8-AD8F2E2AFE6D}"/>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54A2-C2CC-45F0-AD8E-F7F921031524}">
  <dimension ref="A1:N61"/>
  <sheetViews>
    <sheetView zoomScale="90" zoomScaleNormal="95" workbookViewId="0">
      <selection activeCell="A74" sqref="A74"/>
    </sheetView>
  </sheetViews>
  <sheetFormatPr defaultColWidth="8.81640625" defaultRowHeight="14.5" x14ac:dyDescent="0.35"/>
  <cols>
    <col min="1" max="1" width="29.08984375" style="2" customWidth="1"/>
    <col min="2" max="8" width="13.08984375" style="2" customWidth="1"/>
    <col min="9" max="9" width="11.81640625" style="2" customWidth="1"/>
    <col min="10" max="16384" width="8.81640625" style="2"/>
  </cols>
  <sheetData>
    <row r="1" spans="1:10" x14ac:dyDescent="0.35">
      <c r="A1" s="3" t="s">
        <v>664</v>
      </c>
      <c r="B1" s="3"/>
    </row>
    <row r="3" spans="1:10" ht="29" x14ac:dyDescent="0.35">
      <c r="A3" s="18" t="s">
        <v>115</v>
      </c>
      <c r="B3" s="20" t="s">
        <v>320</v>
      </c>
      <c r="C3" s="252" t="s">
        <v>321</v>
      </c>
      <c r="D3" s="252" t="s">
        <v>322</v>
      </c>
      <c r="E3" s="252" t="s">
        <v>323</v>
      </c>
      <c r="F3" s="252" t="s">
        <v>324</v>
      </c>
      <c r="G3" s="163" t="s">
        <v>338</v>
      </c>
      <c r="H3" s="439" t="s">
        <v>339</v>
      </c>
      <c r="J3" s="29"/>
    </row>
    <row r="4" spans="1:10" x14ac:dyDescent="0.35">
      <c r="A4" s="414" t="s">
        <v>145</v>
      </c>
      <c r="B4" s="445">
        <v>40</v>
      </c>
      <c r="C4" s="67">
        <v>80</v>
      </c>
      <c r="D4" s="67">
        <v>60</v>
      </c>
      <c r="E4" s="67">
        <v>110</v>
      </c>
      <c r="F4" s="67">
        <v>140</v>
      </c>
      <c r="G4" s="395">
        <v>0.27272727272727271</v>
      </c>
      <c r="H4" s="395">
        <v>2.5</v>
      </c>
    </row>
    <row r="5" spans="1:10" x14ac:dyDescent="0.35">
      <c r="A5" s="157" t="s">
        <v>665</v>
      </c>
      <c r="B5" s="68">
        <v>50</v>
      </c>
      <c r="C5" s="68">
        <v>75</v>
      </c>
      <c r="D5" s="68">
        <v>155</v>
      </c>
      <c r="E5" s="68">
        <v>220</v>
      </c>
      <c r="F5" s="68">
        <v>150</v>
      </c>
      <c r="G5" s="446">
        <v>-0.31818181818181818</v>
      </c>
      <c r="H5" s="446">
        <v>2</v>
      </c>
    </row>
    <row r="6" spans="1:10" x14ac:dyDescent="0.35">
      <c r="A6" s="414" t="s">
        <v>666</v>
      </c>
      <c r="B6" s="67">
        <v>105</v>
      </c>
      <c r="C6" s="67">
        <v>120</v>
      </c>
      <c r="D6" s="67">
        <v>90</v>
      </c>
      <c r="E6" s="67">
        <v>120</v>
      </c>
      <c r="F6" s="67">
        <v>100</v>
      </c>
      <c r="G6" s="395">
        <v>-0.16666666666666666</v>
      </c>
      <c r="H6" s="395">
        <v>-4.7619047619047616E-2</v>
      </c>
    </row>
    <row r="7" spans="1:10" ht="29" x14ac:dyDescent="0.35">
      <c r="A7" s="208" t="s">
        <v>667</v>
      </c>
      <c r="B7" s="70">
        <v>195</v>
      </c>
      <c r="C7" s="70">
        <v>275</v>
      </c>
      <c r="D7" s="70">
        <v>305</v>
      </c>
      <c r="E7" s="70">
        <v>450</v>
      </c>
      <c r="F7" s="70">
        <v>390</v>
      </c>
      <c r="G7" s="447">
        <v>-0.13333333333333333</v>
      </c>
      <c r="H7" s="447">
        <v>1</v>
      </c>
    </row>
    <row r="8" spans="1:10" x14ac:dyDescent="0.35">
      <c r="A8" s="430" t="s">
        <v>668</v>
      </c>
      <c r="B8" s="395">
        <v>4.0206185567010312E-2</v>
      </c>
      <c r="C8" s="395">
        <v>5.5837563451776651E-2</v>
      </c>
      <c r="D8" s="395">
        <v>6.1183550651955868E-2</v>
      </c>
      <c r="E8" s="395">
        <v>7.0093457943925228E-2</v>
      </c>
      <c r="F8" s="395">
        <v>7.5362318840579715E-2</v>
      </c>
      <c r="G8" s="395" t="s">
        <v>669</v>
      </c>
      <c r="H8" s="395" t="s">
        <v>670</v>
      </c>
    </row>
    <row r="9" spans="1:10" ht="29" x14ac:dyDescent="0.35">
      <c r="A9" s="424" t="s">
        <v>344</v>
      </c>
      <c r="B9" s="40">
        <v>4850</v>
      </c>
      <c r="C9" s="40">
        <v>4925</v>
      </c>
      <c r="D9" s="40">
        <v>4985</v>
      </c>
      <c r="E9" s="40">
        <v>6420</v>
      </c>
      <c r="F9" s="40">
        <v>5175</v>
      </c>
      <c r="G9" s="448">
        <v>-0.19392523364485981</v>
      </c>
      <c r="H9" s="448">
        <v>6.7010309278350513E-2</v>
      </c>
    </row>
    <row r="10" spans="1:10" x14ac:dyDescent="0.35">
      <c r="A10" s="157"/>
      <c r="B10" s="174"/>
      <c r="C10" s="174"/>
      <c r="D10" s="174"/>
      <c r="E10" s="174"/>
      <c r="F10" s="174"/>
      <c r="G10" s="204"/>
      <c r="H10" s="204"/>
    </row>
    <row r="11" spans="1:10" x14ac:dyDescent="0.35">
      <c r="A11" s="157"/>
    </row>
    <row r="12" spans="1:10" x14ac:dyDescent="0.35">
      <c r="A12" s="35" t="s">
        <v>646</v>
      </c>
      <c r="B12" s="449"/>
    </row>
    <row r="13" spans="1:10" x14ac:dyDescent="0.35">
      <c r="A13" s="450" t="s">
        <v>671</v>
      </c>
      <c r="B13" s="449"/>
      <c r="C13" s="174"/>
      <c r="D13" s="174"/>
      <c r="E13" s="174"/>
      <c r="F13" s="174"/>
      <c r="G13" s="95"/>
      <c r="H13" s="451"/>
      <c r="I13" s="451"/>
    </row>
    <row r="14" spans="1:10" x14ac:dyDescent="0.35">
      <c r="A14" s="35" t="s">
        <v>672</v>
      </c>
      <c r="B14" s="452"/>
      <c r="C14" s="453"/>
      <c r="D14" s="174"/>
      <c r="E14" s="174"/>
      <c r="F14" s="174"/>
      <c r="G14" s="454"/>
      <c r="H14" s="451"/>
      <c r="I14" s="451"/>
    </row>
    <row r="15" spans="1:10" x14ac:dyDescent="0.35">
      <c r="A15" s="455"/>
    </row>
    <row r="16" spans="1:10" x14ac:dyDescent="0.35">
      <c r="A16" s="7" t="s">
        <v>84</v>
      </c>
      <c r="B16" s="456"/>
      <c r="C16" s="174"/>
      <c r="D16" s="174"/>
      <c r="E16" s="174"/>
      <c r="F16" s="174"/>
      <c r="G16" s="457"/>
      <c r="H16" s="451"/>
      <c r="I16" s="451"/>
    </row>
    <row r="17" spans="1:9" x14ac:dyDescent="0.35">
      <c r="A17" s="458"/>
      <c r="B17" s="456"/>
      <c r="C17" s="174"/>
      <c r="D17" s="174"/>
      <c r="E17" s="174"/>
      <c r="F17" s="174"/>
      <c r="G17" s="95"/>
      <c r="H17" s="451"/>
      <c r="I17" s="451"/>
    </row>
    <row r="18" spans="1:9" x14ac:dyDescent="0.35">
      <c r="A18" s="458"/>
      <c r="B18" s="456"/>
      <c r="C18" s="174"/>
      <c r="D18" s="174"/>
      <c r="E18" s="174"/>
      <c r="F18" s="174"/>
      <c r="G18" s="457"/>
      <c r="H18" s="451"/>
      <c r="I18" s="451"/>
    </row>
    <row r="20" spans="1:9" x14ac:dyDescent="0.35">
      <c r="B20" s="449"/>
      <c r="C20" s="174"/>
      <c r="D20" s="174"/>
      <c r="E20" s="174"/>
      <c r="F20" s="174"/>
      <c r="G20" s="174"/>
      <c r="H20" s="459"/>
      <c r="I20" s="459"/>
    </row>
    <row r="21" spans="1:9" x14ac:dyDescent="0.35">
      <c r="B21" s="449"/>
      <c r="C21" s="174"/>
      <c r="D21" s="174"/>
      <c r="E21" s="174"/>
      <c r="F21" s="174"/>
      <c r="G21" s="174"/>
      <c r="H21" s="459"/>
      <c r="I21" s="459"/>
    </row>
    <row r="22" spans="1:9" x14ac:dyDescent="0.35">
      <c r="B22" s="452"/>
      <c r="C22" s="174"/>
      <c r="D22" s="174"/>
      <c r="E22" s="174"/>
      <c r="F22" s="174"/>
      <c r="G22" s="174"/>
      <c r="H22" s="459"/>
      <c r="I22" s="459"/>
    </row>
    <row r="24" spans="1:9" x14ac:dyDescent="0.35">
      <c r="B24" s="424"/>
      <c r="C24" s="176"/>
      <c r="D24" s="176"/>
      <c r="E24" s="176"/>
      <c r="F24" s="176"/>
      <c r="G24" s="176"/>
      <c r="H24" s="432"/>
      <c r="I24" s="432"/>
    </row>
    <row r="25" spans="1:9" x14ac:dyDescent="0.35">
      <c r="A25" s="3"/>
      <c r="B25" s="3"/>
      <c r="C25" s="3"/>
      <c r="D25" s="3"/>
      <c r="E25" s="3"/>
      <c r="F25" s="3"/>
      <c r="G25" s="3"/>
      <c r="H25" s="177"/>
      <c r="I25" s="177"/>
    </row>
    <row r="26" spans="1:9" x14ac:dyDescent="0.35">
      <c r="A26" s="3"/>
      <c r="B26" s="3"/>
      <c r="C26" s="3"/>
      <c r="D26" s="3"/>
      <c r="E26" s="3"/>
      <c r="F26" s="3"/>
      <c r="G26" s="3"/>
      <c r="H26" s="177"/>
      <c r="I26" s="177"/>
    </row>
    <row r="27" spans="1:9" x14ac:dyDescent="0.35">
      <c r="A27" s="3"/>
    </row>
    <row r="35" spans="1:14" x14ac:dyDescent="0.35">
      <c r="E35" s="405"/>
      <c r="F35" s="407"/>
      <c r="G35" s="405"/>
      <c r="H35" s="407"/>
      <c r="I35" s="405"/>
      <c r="J35" s="407"/>
      <c r="K35" s="405"/>
      <c r="L35" s="407"/>
      <c r="M35" s="66"/>
      <c r="N35" s="66"/>
    </row>
    <row r="36" spans="1:14" x14ac:dyDescent="0.35">
      <c r="E36" s="436"/>
      <c r="F36" s="66"/>
      <c r="G36" s="66"/>
      <c r="H36" s="66"/>
      <c r="I36" s="66"/>
      <c r="J36" s="436"/>
      <c r="K36" s="66"/>
      <c r="L36" s="66"/>
    </row>
    <row r="37" spans="1:14" x14ac:dyDescent="0.35">
      <c r="A37" s="458"/>
      <c r="B37" s="458"/>
      <c r="C37" s="174"/>
      <c r="D37" s="437"/>
      <c r="E37" s="174"/>
      <c r="F37" s="437"/>
      <c r="G37" s="174"/>
      <c r="H37" s="437"/>
      <c r="I37" s="174"/>
      <c r="J37" s="437"/>
      <c r="K37" s="174"/>
      <c r="L37" s="437"/>
      <c r="M37" s="437"/>
      <c r="N37" s="437"/>
    </row>
    <row r="38" spans="1:14" x14ac:dyDescent="0.35">
      <c r="A38" s="157"/>
      <c r="B38" s="157"/>
      <c r="C38" s="174"/>
      <c r="D38" s="437"/>
      <c r="E38" s="174"/>
      <c r="F38" s="437"/>
      <c r="G38" s="174"/>
      <c r="H38" s="437"/>
      <c r="I38" s="174"/>
      <c r="J38" s="437"/>
      <c r="K38" s="174"/>
      <c r="L38" s="437"/>
      <c r="M38" s="204"/>
      <c r="N38" s="204"/>
    </row>
    <row r="39" spans="1:14" x14ac:dyDescent="0.35">
      <c r="A39" s="458"/>
      <c r="B39" s="458"/>
      <c r="C39" s="174"/>
      <c r="D39" s="437"/>
      <c r="E39" s="174"/>
      <c r="F39" s="437"/>
      <c r="G39" s="174"/>
      <c r="H39" s="437"/>
      <c r="I39" s="174"/>
      <c r="J39" s="437"/>
      <c r="K39" s="174"/>
      <c r="L39" s="437"/>
      <c r="M39" s="437"/>
      <c r="N39" s="437"/>
    </row>
    <row r="40" spans="1:14" x14ac:dyDescent="0.35">
      <c r="A40" s="208"/>
      <c r="B40" s="208"/>
      <c r="C40" s="176"/>
      <c r="D40" s="176"/>
      <c r="E40" s="176"/>
      <c r="F40" s="176"/>
      <c r="G40" s="176"/>
      <c r="H40" s="176"/>
      <c r="I40" s="176"/>
      <c r="J40" s="176"/>
      <c r="K40" s="176"/>
      <c r="L40" s="176"/>
      <c r="M40" s="207"/>
      <c r="N40" s="207"/>
    </row>
    <row r="41" spans="1:14" x14ac:dyDescent="0.35">
      <c r="A41" s="460"/>
      <c r="B41" s="460"/>
      <c r="C41" s="437"/>
      <c r="D41" s="437"/>
      <c r="E41" s="437"/>
      <c r="F41" s="437"/>
      <c r="G41" s="437"/>
      <c r="H41" s="437"/>
      <c r="I41" s="437"/>
      <c r="J41" s="437"/>
      <c r="K41" s="437"/>
      <c r="L41" s="437"/>
      <c r="M41" s="437"/>
      <c r="N41" s="437"/>
    </row>
    <row r="42" spans="1:14" x14ac:dyDescent="0.35">
      <c r="A42" s="424"/>
      <c r="B42" s="424"/>
      <c r="C42" s="174"/>
      <c r="D42" s="437"/>
      <c r="E42" s="174"/>
      <c r="F42" s="437"/>
      <c r="G42" s="174"/>
      <c r="H42" s="437"/>
      <c r="I42" s="174"/>
      <c r="J42" s="437"/>
      <c r="K42" s="174"/>
      <c r="L42" s="437"/>
      <c r="M42" s="432"/>
      <c r="N42" s="432"/>
    </row>
    <row r="43" spans="1:14" x14ac:dyDescent="0.35">
      <c r="A43" s="458"/>
      <c r="B43" s="458"/>
      <c r="C43" s="174"/>
      <c r="D43" s="174"/>
      <c r="E43" s="174"/>
      <c r="F43" s="174"/>
      <c r="G43" s="174"/>
      <c r="H43" s="204"/>
      <c r="I43" s="204"/>
    </row>
    <row r="44" spans="1:14" x14ac:dyDescent="0.35">
      <c r="A44" s="201"/>
      <c r="B44" s="201"/>
      <c r="C44" s="437"/>
      <c r="D44" s="437"/>
      <c r="E44" s="437"/>
      <c r="F44" s="437"/>
      <c r="G44" s="442"/>
      <c r="H44" s="442"/>
      <c r="I44" s="442"/>
    </row>
    <row r="45" spans="1:14" x14ac:dyDescent="0.35">
      <c r="A45" s="461"/>
      <c r="B45" s="461"/>
      <c r="C45" s="176"/>
      <c r="D45" s="176"/>
      <c r="E45" s="176"/>
      <c r="F45" s="176"/>
      <c r="G45" s="176"/>
      <c r="H45" s="432"/>
      <c r="I45" s="432"/>
    </row>
    <row r="46" spans="1:14" x14ac:dyDescent="0.35">
      <c r="A46" s="424"/>
      <c r="B46" s="462"/>
    </row>
    <row r="51" spans="1:4" x14ac:dyDescent="0.35">
      <c r="B51" s="463"/>
    </row>
    <row r="52" spans="1:4" x14ac:dyDescent="0.35">
      <c r="B52" s="464"/>
    </row>
    <row r="53" spans="1:4" x14ac:dyDescent="0.35">
      <c r="B53" s="463"/>
    </row>
    <row r="57" spans="1:4" x14ac:dyDescent="0.35">
      <c r="A57" s="3"/>
      <c r="B57" s="3"/>
    </row>
    <row r="58" spans="1:4" x14ac:dyDescent="0.35">
      <c r="B58" s="449"/>
    </row>
    <row r="59" spans="1:4" x14ac:dyDescent="0.35">
      <c r="B59" s="449"/>
    </row>
    <row r="60" spans="1:4" x14ac:dyDescent="0.35">
      <c r="A60" s="465"/>
      <c r="B60" s="452"/>
      <c r="C60" s="405"/>
      <c r="D60" s="407"/>
    </row>
    <row r="61" spans="1:4" x14ac:dyDescent="0.35">
      <c r="A61" s="435"/>
      <c r="B61" s="466"/>
      <c r="C61" s="436"/>
      <c r="D61" s="66"/>
    </row>
  </sheetData>
  <mergeCells count="5">
    <mergeCell ref="E35:F35"/>
    <mergeCell ref="G35:H35"/>
    <mergeCell ref="I35:J35"/>
    <mergeCell ref="K35:L35"/>
    <mergeCell ref="C60:D60"/>
  </mergeCells>
  <hyperlinks>
    <hyperlink ref="A16" location="Index!A1" display="Back to index" xr:uid="{8B36A5C7-065E-4D1E-8066-2F58AC076EFB}"/>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5639-0CC6-4D6B-A140-BBF2F387AF6E}">
  <dimension ref="A1:Z54"/>
  <sheetViews>
    <sheetView zoomScale="87" zoomScaleNormal="90" workbookViewId="0">
      <pane xSplit="1" topLeftCell="B1" activePane="topRight" state="frozen"/>
      <selection activeCell="A74" sqref="A74"/>
      <selection pane="topRight" activeCell="A74" sqref="A74"/>
    </sheetView>
  </sheetViews>
  <sheetFormatPr defaultColWidth="8.81640625" defaultRowHeight="14.5" x14ac:dyDescent="0.35"/>
  <cols>
    <col min="1" max="1" width="29.08984375" style="2" customWidth="1"/>
    <col min="2" max="9" width="13.08984375" style="2" customWidth="1"/>
    <col min="10" max="16384" width="8.81640625" style="2"/>
  </cols>
  <sheetData>
    <row r="1" spans="1:25" x14ac:dyDescent="0.35">
      <c r="A1" s="3" t="s">
        <v>673</v>
      </c>
    </row>
    <row r="2" spans="1:25" x14ac:dyDescent="0.35">
      <c r="A2" s="5"/>
      <c r="B2" s="5"/>
      <c r="C2" s="5"/>
      <c r="D2" s="5"/>
      <c r="E2" s="5"/>
      <c r="F2" s="5"/>
      <c r="G2" s="5"/>
      <c r="H2" s="5"/>
      <c r="I2" s="5"/>
    </row>
    <row r="3" spans="1:25" x14ac:dyDescent="0.35">
      <c r="A3" s="5"/>
      <c r="B3" s="68"/>
      <c r="C3" s="68"/>
      <c r="D3" s="68"/>
      <c r="E3" s="68"/>
      <c r="F3" s="68"/>
      <c r="G3" s="446"/>
      <c r="H3" s="446"/>
      <c r="I3" s="446"/>
      <c r="Q3" s="467"/>
      <c r="R3" s="468"/>
      <c r="S3" s="469"/>
      <c r="T3" s="468"/>
      <c r="U3" s="469"/>
      <c r="V3" s="468"/>
      <c r="W3" s="469"/>
      <c r="X3" s="468"/>
      <c r="Y3" s="469"/>
    </row>
    <row r="4" spans="1:25" x14ac:dyDescent="0.35">
      <c r="A4" s="157"/>
      <c r="B4" s="470" t="s">
        <v>102</v>
      </c>
      <c r="C4" s="471"/>
      <c r="D4" s="472" t="s">
        <v>674</v>
      </c>
      <c r="E4" s="473"/>
      <c r="F4" s="470" t="s">
        <v>103</v>
      </c>
      <c r="G4" s="471"/>
      <c r="H4" s="472" t="s">
        <v>474</v>
      </c>
      <c r="I4" s="473"/>
      <c r="Q4" s="474"/>
      <c r="R4" s="475"/>
      <c r="S4" s="475"/>
      <c r="T4" s="475"/>
      <c r="U4" s="475"/>
      <c r="V4" s="475"/>
      <c r="W4" s="475"/>
      <c r="X4" s="475"/>
      <c r="Y4" s="475"/>
    </row>
    <row r="5" spans="1:25" ht="15" customHeight="1" x14ac:dyDescent="0.35">
      <c r="A5" s="476" t="s">
        <v>575</v>
      </c>
      <c r="B5" s="477" t="s">
        <v>675</v>
      </c>
      <c r="C5" s="477" t="s">
        <v>105</v>
      </c>
      <c r="D5" s="477" t="s">
        <v>454</v>
      </c>
      <c r="E5" s="477" t="s">
        <v>105</v>
      </c>
      <c r="F5" s="477" t="s">
        <v>454</v>
      </c>
      <c r="G5" s="477" t="s">
        <v>105</v>
      </c>
      <c r="H5" s="477" t="s">
        <v>676</v>
      </c>
      <c r="I5" s="477" t="s">
        <v>677</v>
      </c>
      <c r="Q5" s="478"/>
      <c r="R5" s="479"/>
      <c r="S5" s="479"/>
      <c r="T5" s="479"/>
      <c r="U5" s="479"/>
      <c r="V5" s="479"/>
      <c r="W5" s="479"/>
      <c r="X5" s="479"/>
      <c r="Y5" s="480"/>
    </row>
    <row r="6" spans="1:25" ht="17.149999999999999" customHeight="1" x14ac:dyDescent="0.35">
      <c r="A6" s="414" t="s">
        <v>145</v>
      </c>
      <c r="B6" s="67">
        <v>4</v>
      </c>
      <c r="C6" s="67">
        <v>461</v>
      </c>
      <c r="D6" s="67">
        <v>0</v>
      </c>
      <c r="E6" s="67">
        <v>4</v>
      </c>
      <c r="F6" s="67">
        <v>0</v>
      </c>
      <c r="G6" s="67">
        <v>0</v>
      </c>
      <c r="H6" s="67">
        <v>465</v>
      </c>
      <c r="I6" s="481">
        <v>8.6021505376344086E-3</v>
      </c>
      <c r="Q6" s="482"/>
      <c r="R6" s="483"/>
      <c r="S6" s="483"/>
      <c r="T6" s="483"/>
      <c r="U6" s="483"/>
      <c r="V6" s="483"/>
      <c r="W6" s="483"/>
      <c r="X6" s="483"/>
      <c r="Y6" s="484"/>
    </row>
    <row r="7" spans="1:25" x14ac:dyDescent="0.35">
      <c r="A7" s="157" t="s">
        <v>678</v>
      </c>
      <c r="B7" s="68">
        <v>0</v>
      </c>
      <c r="C7" s="68">
        <v>0</v>
      </c>
      <c r="D7" s="68">
        <v>0</v>
      </c>
      <c r="E7" s="68">
        <v>74</v>
      </c>
      <c r="F7" s="68">
        <v>1</v>
      </c>
      <c r="G7" s="68">
        <v>234</v>
      </c>
      <c r="H7" s="68">
        <v>308</v>
      </c>
      <c r="I7" s="485">
        <v>3.246753246753247E-3</v>
      </c>
      <c r="Q7" s="478"/>
      <c r="R7" s="479"/>
      <c r="S7" s="479"/>
      <c r="T7" s="479"/>
      <c r="U7" s="479"/>
      <c r="V7" s="479"/>
      <c r="W7" s="479"/>
      <c r="X7" s="479"/>
      <c r="Y7" s="480"/>
    </row>
    <row r="8" spans="1:25" x14ac:dyDescent="0.35">
      <c r="A8" s="414" t="s">
        <v>679</v>
      </c>
      <c r="B8" s="67">
        <v>0</v>
      </c>
      <c r="C8" s="67">
        <v>0</v>
      </c>
      <c r="D8" s="67">
        <v>0</v>
      </c>
      <c r="E8" s="67">
        <v>0</v>
      </c>
      <c r="F8" s="67">
        <v>0</v>
      </c>
      <c r="G8" s="67">
        <v>32</v>
      </c>
      <c r="H8" s="67">
        <v>32</v>
      </c>
      <c r="I8" s="481">
        <v>0</v>
      </c>
      <c r="Q8" s="482"/>
      <c r="R8" s="483"/>
      <c r="S8" s="483"/>
      <c r="T8" s="483"/>
      <c r="U8" s="483"/>
      <c r="V8" s="483"/>
      <c r="W8" s="483"/>
      <c r="X8" s="483"/>
      <c r="Y8" s="484"/>
    </row>
    <row r="9" spans="1:25" x14ac:dyDescent="0.35">
      <c r="A9" s="486" t="s">
        <v>680</v>
      </c>
      <c r="B9" s="68">
        <v>0</v>
      </c>
      <c r="C9" s="68">
        <v>12</v>
      </c>
      <c r="D9" s="68">
        <v>0</v>
      </c>
      <c r="E9" s="68">
        <v>2</v>
      </c>
      <c r="F9" s="68">
        <v>0</v>
      </c>
      <c r="G9" s="68">
        <v>2</v>
      </c>
      <c r="H9" s="68">
        <v>16</v>
      </c>
      <c r="I9" s="485">
        <v>0</v>
      </c>
      <c r="Q9" s="478"/>
      <c r="R9" s="479"/>
      <c r="S9" s="479"/>
      <c r="T9" s="479"/>
      <c r="U9" s="479"/>
      <c r="V9" s="479"/>
      <c r="W9" s="479"/>
      <c r="X9" s="479"/>
      <c r="Y9" s="480"/>
    </row>
    <row r="10" spans="1:25" ht="29" x14ac:dyDescent="0.35">
      <c r="A10" s="414" t="s">
        <v>681</v>
      </c>
      <c r="B10" s="67">
        <v>0</v>
      </c>
      <c r="C10" s="67">
        <v>0</v>
      </c>
      <c r="D10" s="67">
        <v>1</v>
      </c>
      <c r="E10" s="67">
        <v>35</v>
      </c>
      <c r="F10" s="67">
        <v>0</v>
      </c>
      <c r="G10" s="67">
        <v>8</v>
      </c>
      <c r="H10" s="67">
        <v>43</v>
      </c>
      <c r="I10" s="481">
        <v>2.3255813953488372E-2</v>
      </c>
      <c r="Q10" s="482"/>
      <c r="R10" s="483"/>
      <c r="S10" s="483"/>
      <c r="T10" s="483"/>
      <c r="U10" s="483"/>
      <c r="V10" s="483"/>
      <c r="W10" s="483"/>
      <c r="X10" s="483"/>
      <c r="Y10" s="484"/>
    </row>
    <row r="11" spans="1:25" x14ac:dyDescent="0.35">
      <c r="A11" s="157" t="s">
        <v>682</v>
      </c>
      <c r="B11" s="68">
        <v>1</v>
      </c>
      <c r="C11" s="68">
        <v>11</v>
      </c>
      <c r="D11" s="68">
        <v>0</v>
      </c>
      <c r="E11" s="68">
        <v>0</v>
      </c>
      <c r="F11" s="68">
        <v>0</v>
      </c>
      <c r="G11" s="68">
        <v>0</v>
      </c>
      <c r="H11" s="68">
        <v>11</v>
      </c>
      <c r="I11" s="485">
        <v>9.0909090909090912E-2</v>
      </c>
      <c r="Q11" s="478"/>
      <c r="R11" s="479"/>
      <c r="S11" s="479"/>
      <c r="T11" s="479"/>
      <c r="U11" s="479"/>
      <c r="V11" s="479"/>
      <c r="W11" s="479"/>
      <c r="X11" s="479"/>
      <c r="Y11" s="480"/>
    </row>
    <row r="12" spans="1:25" x14ac:dyDescent="0.35">
      <c r="A12" s="414" t="s">
        <v>683</v>
      </c>
      <c r="B12" s="67">
        <v>0</v>
      </c>
      <c r="C12" s="67">
        <v>0</v>
      </c>
      <c r="D12" s="67">
        <v>1</v>
      </c>
      <c r="E12" s="67">
        <v>358</v>
      </c>
      <c r="F12" s="67">
        <v>6</v>
      </c>
      <c r="G12" s="67">
        <v>1139</v>
      </c>
      <c r="H12" s="67">
        <v>1497</v>
      </c>
      <c r="I12" s="481">
        <v>4.6760187040748163E-3</v>
      </c>
      <c r="Q12" s="482"/>
      <c r="R12" s="483"/>
      <c r="S12" s="483"/>
      <c r="T12" s="483"/>
      <c r="U12" s="483"/>
      <c r="V12" s="483"/>
      <c r="W12" s="483"/>
      <c r="X12" s="483"/>
      <c r="Y12" s="484"/>
    </row>
    <row r="13" spans="1:25" x14ac:dyDescent="0.35">
      <c r="A13" s="486" t="s">
        <v>604</v>
      </c>
      <c r="B13" s="68">
        <v>3</v>
      </c>
      <c r="C13" s="68">
        <v>333</v>
      </c>
      <c r="D13" s="68">
        <v>21</v>
      </c>
      <c r="E13" s="68">
        <v>279</v>
      </c>
      <c r="F13" s="68">
        <v>4</v>
      </c>
      <c r="G13" s="68">
        <v>229</v>
      </c>
      <c r="H13" s="68">
        <v>841</v>
      </c>
      <c r="I13" s="485">
        <v>3.3293697978596909E-2</v>
      </c>
      <c r="Q13" s="478"/>
      <c r="R13" s="479"/>
      <c r="S13" s="479"/>
      <c r="T13" s="479"/>
      <c r="U13" s="479"/>
      <c r="V13" s="479"/>
      <c r="W13" s="479"/>
      <c r="X13" s="479"/>
      <c r="Y13" s="480"/>
    </row>
    <row r="14" spans="1:25" x14ac:dyDescent="0.35">
      <c r="A14" s="414" t="s">
        <v>684</v>
      </c>
      <c r="B14" s="67">
        <v>136</v>
      </c>
      <c r="C14" s="67">
        <v>345</v>
      </c>
      <c r="D14" s="67">
        <v>3</v>
      </c>
      <c r="E14" s="67">
        <v>4</v>
      </c>
      <c r="F14" s="67">
        <v>145</v>
      </c>
      <c r="G14" s="67">
        <v>297</v>
      </c>
      <c r="H14" s="67">
        <v>646</v>
      </c>
      <c r="I14" s="481">
        <v>0.43962848297213625</v>
      </c>
      <c r="Q14" s="482"/>
      <c r="R14" s="483"/>
      <c r="S14" s="483"/>
      <c r="T14" s="483"/>
      <c r="U14" s="483"/>
      <c r="V14" s="483"/>
      <c r="W14" s="483"/>
      <c r="X14" s="483"/>
      <c r="Y14" s="484"/>
    </row>
    <row r="15" spans="1:25" x14ac:dyDescent="0.35">
      <c r="A15" s="157" t="s">
        <v>685</v>
      </c>
      <c r="B15" s="68">
        <v>1</v>
      </c>
      <c r="C15" s="68">
        <v>24</v>
      </c>
      <c r="D15" s="68">
        <v>0</v>
      </c>
      <c r="E15" s="68">
        <v>0</v>
      </c>
      <c r="F15" s="68">
        <v>1</v>
      </c>
      <c r="G15" s="68">
        <v>7</v>
      </c>
      <c r="H15" s="68">
        <v>31</v>
      </c>
      <c r="I15" s="485">
        <v>6.4516129032258063E-2</v>
      </c>
      <c r="Q15" s="478"/>
      <c r="R15" s="479"/>
      <c r="S15" s="479"/>
      <c r="T15" s="479"/>
      <c r="U15" s="479"/>
      <c r="V15" s="479"/>
      <c r="W15" s="479"/>
      <c r="X15" s="479"/>
      <c r="Y15" s="480"/>
    </row>
    <row r="16" spans="1:25" ht="29" x14ac:dyDescent="0.35">
      <c r="A16" s="414" t="s">
        <v>686</v>
      </c>
      <c r="B16" s="67">
        <v>0</v>
      </c>
      <c r="C16" s="67">
        <v>38</v>
      </c>
      <c r="D16" s="67">
        <v>0</v>
      </c>
      <c r="E16" s="67">
        <v>1</v>
      </c>
      <c r="F16" s="67">
        <v>0</v>
      </c>
      <c r="G16" s="67">
        <v>21</v>
      </c>
      <c r="H16" s="67">
        <v>60</v>
      </c>
      <c r="I16" s="481">
        <v>0</v>
      </c>
      <c r="Q16" s="482"/>
      <c r="R16" s="483"/>
      <c r="S16" s="483"/>
      <c r="T16" s="483"/>
      <c r="U16" s="483"/>
      <c r="V16" s="483"/>
      <c r="W16" s="483"/>
      <c r="X16" s="483"/>
      <c r="Y16" s="484"/>
    </row>
    <row r="17" spans="1:26" x14ac:dyDescent="0.35">
      <c r="A17" s="486" t="s">
        <v>687</v>
      </c>
      <c r="B17" s="68">
        <v>2</v>
      </c>
      <c r="C17" s="68">
        <v>4</v>
      </c>
      <c r="D17" s="68">
        <v>1</v>
      </c>
      <c r="E17" s="68">
        <v>2</v>
      </c>
      <c r="F17" s="68">
        <v>3</v>
      </c>
      <c r="G17" s="68">
        <v>9</v>
      </c>
      <c r="H17" s="68">
        <v>15</v>
      </c>
      <c r="I17" s="485">
        <v>0.4</v>
      </c>
      <c r="Q17" s="478"/>
      <c r="R17" s="479"/>
      <c r="S17" s="479"/>
      <c r="T17" s="479"/>
      <c r="U17" s="479"/>
      <c r="V17" s="479"/>
      <c r="W17" s="479"/>
      <c r="X17" s="479"/>
      <c r="Y17" s="480"/>
    </row>
    <row r="18" spans="1:26" x14ac:dyDescent="0.35">
      <c r="A18" s="414" t="s">
        <v>688</v>
      </c>
      <c r="B18" s="67">
        <v>6</v>
      </c>
      <c r="C18" s="67">
        <v>23</v>
      </c>
      <c r="D18" s="67">
        <v>0</v>
      </c>
      <c r="E18" s="67">
        <v>0</v>
      </c>
      <c r="F18" s="67">
        <v>12</v>
      </c>
      <c r="G18" s="67">
        <v>83</v>
      </c>
      <c r="H18" s="67">
        <v>106</v>
      </c>
      <c r="I18" s="481">
        <v>0.16981132075471697</v>
      </c>
      <c r="Q18" s="482"/>
      <c r="R18" s="483"/>
      <c r="S18" s="483"/>
      <c r="T18" s="483"/>
      <c r="U18" s="483"/>
      <c r="V18" s="483"/>
      <c r="W18" s="483"/>
      <c r="X18" s="483"/>
      <c r="Y18" s="484"/>
    </row>
    <row r="19" spans="1:26" ht="18.5" x14ac:dyDescent="0.45">
      <c r="A19" s="157" t="s">
        <v>689</v>
      </c>
      <c r="B19" s="68">
        <v>0</v>
      </c>
      <c r="C19" s="68">
        <v>5</v>
      </c>
      <c r="D19" s="68">
        <v>0</v>
      </c>
      <c r="E19" s="68">
        <v>0</v>
      </c>
      <c r="F19" s="68">
        <v>0</v>
      </c>
      <c r="G19" s="68">
        <v>25</v>
      </c>
      <c r="H19" s="68">
        <v>30</v>
      </c>
      <c r="I19" s="485">
        <v>0</v>
      </c>
      <c r="L19" s="53"/>
      <c r="Q19" s="478"/>
      <c r="R19" s="479"/>
      <c r="S19" s="479"/>
      <c r="T19" s="479"/>
      <c r="U19" s="479"/>
      <c r="V19" s="479"/>
      <c r="W19" s="479"/>
      <c r="X19" s="479"/>
      <c r="Y19" s="480"/>
    </row>
    <row r="20" spans="1:26" ht="29" x14ac:dyDescent="0.35">
      <c r="A20" s="414" t="s">
        <v>690</v>
      </c>
      <c r="B20" s="67">
        <v>0</v>
      </c>
      <c r="C20" s="67">
        <v>0</v>
      </c>
      <c r="D20" s="67">
        <v>0</v>
      </c>
      <c r="E20" s="67">
        <v>11</v>
      </c>
      <c r="F20" s="67">
        <v>0</v>
      </c>
      <c r="G20" s="67">
        <v>35</v>
      </c>
      <c r="H20" s="67">
        <v>46</v>
      </c>
      <c r="I20" s="481">
        <v>0</v>
      </c>
      <c r="L20" s="487"/>
      <c r="M20" s="487"/>
      <c r="N20" s="487"/>
      <c r="O20" s="487"/>
      <c r="P20" s="487"/>
      <c r="Q20" s="487"/>
      <c r="R20" s="487"/>
      <c r="S20" s="487"/>
      <c r="T20" s="487"/>
      <c r="U20" s="487"/>
      <c r="V20" s="487"/>
      <c r="W20" s="487"/>
      <c r="X20" s="487"/>
      <c r="Y20" s="487"/>
      <c r="Z20" s="487"/>
    </row>
    <row r="21" spans="1:26" ht="29" x14ac:dyDescent="0.35">
      <c r="A21" s="486" t="s">
        <v>691</v>
      </c>
      <c r="B21" s="68">
        <v>1</v>
      </c>
      <c r="C21" s="68">
        <v>235</v>
      </c>
      <c r="D21" s="68">
        <v>0</v>
      </c>
      <c r="E21" s="68">
        <v>57</v>
      </c>
      <c r="F21" s="68">
        <v>1</v>
      </c>
      <c r="G21" s="68">
        <v>183</v>
      </c>
      <c r="H21" s="68">
        <v>475</v>
      </c>
      <c r="I21" s="485">
        <v>4.2105263157894736E-3</v>
      </c>
      <c r="L21" s="487"/>
      <c r="M21" s="487"/>
      <c r="N21" s="487"/>
      <c r="O21" s="487"/>
      <c r="P21" s="487"/>
      <c r="Q21" s="487"/>
      <c r="R21" s="487"/>
      <c r="S21" s="487"/>
      <c r="T21" s="487"/>
      <c r="U21" s="487"/>
      <c r="V21" s="487"/>
      <c r="W21" s="487"/>
      <c r="X21" s="487"/>
      <c r="Y21" s="487"/>
      <c r="Z21" s="487"/>
    </row>
    <row r="22" spans="1:26" x14ac:dyDescent="0.35">
      <c r="A22" s="414" t="s">
        <v>692</v>
      </c>
      <c r="B22" s="67">
        <v>0</v>
      </c>
      <c r="C22" s="67">
        <v>0</v>
      </c>
      <c r="D22" s="67">
        <v>0</v>
      </c>
      <c r="E22" s="67">
        <v>0</v>
      </c>
      <c r="F22" s="67">
        <v>0</v>
      </c>
      <c r="G22" s="67">
        <v>21</v>
      </c>
      <c r="H22" s="67">
        <v>21</v>
      </c>
      <c r="I22" s="481">
        <v>0</v>
      </c>
      <c r="L22" s="487"/>
      <c r="M22" s="487"/>
      <c r="N22" s="487"/>
      <c r="O22" s="487"/>
      <c r="P22" s="487"/>
      <c r="Q22" s="487"/>
      <c r="R22" s="487"/>
      <c r="S22" s="487"/>
      <c r="T22" s="487"/>
      <c r="U22" s="487"/>
      <c r="V22" s="487"/>
      <c r="W22" s="487"/>
      <c r="X22" s="487"/>
      <c r="Y22" s="487"/>
      <c r="Z22" s="487"/>
    </row>
    <row r="23" spans="1:26" x14ac:dyDescent="0.35">
      <c r="A23" s="157" t="s">
        <v>693</v>
      </c>
      <c r="B23" s="68">
        <v>2</v>
      </c>
      <c r="C23" s="68">
        <v>28</v>
      </c>
      <c r="D23" s="68">
        <v>0</v>
      </c>
      <c r="E23" s="68">
        <v>0</v>
      </c>
      <c r="F23" s="68">
        <v>0</v>
      </c>
      <c r="G23" s="68">
        <v>0</v>
      </c>
      <c r="H23" s="68">
        <v>28</v>
      </c>
      <c r="I23" s="485">
        <v>7.1428571428571425E-2</v>
      </c>
      <c r="L23" s="487"/>
      <c r="M23" s="487"/>
      <c r="N23" s="487"/>
      <c r="O23" s="487"/>
      <c r="P23" s="487"/>
      <c r="Q23" s="487"/>
      <c r="R23" s="487"/>
      <c r="S23" s="487"/>
      <c r="T23" s="487"/>
      <c r="U23" s="487"/>
      <c r="V23" s="487"/>
      <c r="W23" s="487"/>
      <c r="X23" s="487"/>
      <c r="Y23" s="487"/>
      <c r="Z23" s="487"/>
    </row>
    <row r="24" spans="1:26" x14ac:dyDescent="0.35">
      <c r="A24" s="414" t="s">
        <v>694</v>
      </c>
      <c r="B24" s="67">
        <v>0</v>
      </c>
      <c r="C24" s="67">
        <v>71</v>
      </c>
      <c r="D24" s="67">
        <v>0</v>
      </c>
      <c r="E24" s="67">
        <v>3</v>
      </c>
      <c r="F24" s="67">
        <v>0</v>
      </c>
      <c r="G24" s="67">
        <v>0</v>
      </c>
      <c r="H24" s="67">
        <v>74</v>
      </c>
      <c r="I24" s="395">
        <v>0</v>
      </c>
      <c r="L24" s="487"/>
      <c r="M24" s="487"/>
      <c r="N24" s="487"/>
      <c r="O24" s="487"/>
      <c r="P24" s="487"/>
      <c r="Q24" s="487"/>
      <c r="R24" s="487"/>
      <c r="S24" s="487"/>
      <c r="T24" s="487"/>
      <c r="U24" s="487"/>
      <c r="V24" s="487"/>
      <c r="W24" s="487"/>
      <c r="X24" s="487"/>
      <c r="Y24" s="487"/>
      <c r="Z24" s="487"/>
    </row>
    <row r="25" spans="1:26" x14ac:dyDescent="0.35">
      <c r="A25" s="486" t="s">
        <v>695</v>
      </c>
      <c r="B25" s="68">
        <v>0</v>
      </c>
      <c r="C25" s="68">
        <v>8</v>
      </c>
      <c r="D25" s="68">
        <v>0</v>
      </c>
      <c r="E25" s="68">
        <v>0</v>
      </c>
      <c r="F25" s="68">
        <v>0</v>
      </c>
      <c r="G25" s="68">
        <v>0</v>
      </c>
      <c r="H25" s="68">
        <v>8</v>
      </c>
      <c r="I25" s="485">
        <v>0</v>
      </c>
      <c r="L25" s="487"/>
      <c r="M25" s="487"/>
      <c r="N25" s="487"/>
      <c r="O25" s="487"/>
      <c r="P25" s="487"/>
      <c r="Q25" s="487"/>
      <c r="R25" s="487"/>
      <c r="S25" s="487"/>
      <c r="T25" s="487"/>
      <c r="U25" s="487"/>
      <c r="V25" s="487"/>
      <c r="W25" s="487"/>
      <c r="X25" s="487"/>
      <c r="Y25" s="487"/>
      <c r="Z25" s="487"/>
    </row>
    <row r="26" spans="1:26" x14ac:dyDescent="0.35">
      <c r="A26" s="414" t="s">
        <v>696</v>
      </c>
      <c r="B26" s="67">
        <v>1</v>
      </c>
      <c r="C26" s="67">
        <v>143</v>
      </c>
      <c r="D26" s="67">
        <v>6</v>
      </c>
      <c r="E26" s="67">
        <v>288</v>
      </c>
      <c r="F26" s="67">
        <v>3</v>
      </c>
      <c r="G26" s="67">
        <v>194</v>
      </c>
      <c r="H26" s="67">
        <v>625</v>
      </c>
      <c r="I26" s="395">
        <v>1.6E-2</v>
      </c>
      <c r="L26" s="487"/>
      <c r="M26" s="487"/>
      <c r="N26" s="487"/>
      <c r="O26" s="487"/>
      <c r="P26" s="487"/>
      <c r="Q26" s="487"/>
      <c r="R26" s="487"/>
      <c r="S26" s="487"/>
      <c r="T26" s="487"/>
      <c r="U26" s="487"/>
      <c r="V26" s="487"/>
      <c r="W26" s="487"/>
      <c r="X26" s="487"/>
      <c r="Y26" s="487"/>
      <c r="Z26" s="487"/>
    </row>
    <row r="27" spans="1:26" x14ac:dyDescent="0.35">
      <c r="A27" s="157" t="s">
        <v>697</v>
      </c>
      <c r="B27" s="68">
        <v>0</v>
      </c>
      <c r="C27" s="68">
        <v>4</v>
      </c>
      <c r="D27" s="68">
        <v>3</v>
      </c>
      <c r="E27" s="68">
        <v>15</v>
      </c>
      <c r="F27" s="68">
        <v>0</v>
      </c>
      <c r="G27" s="68">
        <v>15</v>
      </c>
      <c r="H27" s="68">
        <v>34</v>
      </c>
      <c r="I27" s="485">
        <v>8.8235294117647065E-2</v>
      </c>
      <c r="L27" s="487"/>
      <c r="M27" s="487"/>
      <c r="N27" s="487"/>
      <c r="O27" s="487"/>
      <c r="P27" s="487"/>
      <c r="Q27" s="487"/>
      <c r="R27" s="487"/>
      <c r="S27" s="487"/>
      <c r="T27" s="487"/>
      <c r="U27" s="487"/>
      <c r="V27" s="487"/>
      <c r="W27" s="487"/>
      <c r="X27" s="487"/>
      <c r="Y27" s="487"/>
      <c r="Z27" s="487"/>
    </row>
    <row r="28" spans="1:26" ht="32.15" customHeight="1" x14ac:dyDescent="0.35">
      <c r="A28" s="488" t="s">
        <v>698</v>
      </c>
      <c r="B28" s="72">
        <v>157</v>
      </c>
      <c r="C28" s="72">
        <v>1745</v>
      </c>
      <c r="D28" s="72">
        <v>36</v>
      </c>
      <c r="E28" s="72">
        <v>1133</v>
      </c>
      <c r="F28" s="72">
        <v>176</v>
      </c>
      <c r="G28" s="72">
        <v>2534</v>
      </c>
      <c r="H28" s="72">
        <v>5412</v>
      </c>
      <c r="I28" s="489">
        <v>6.8181818181818177E-2</v>
      </c>
      <c r="Q28" s="490"/>
      <c r="R28" s="491"/>
      <c r="S28" s="491"/>
      <c r="T28" s="491"/>
      <c r="U28" s="491"/>
      <c r="V28" s="491"/>
      <c r="W28" s="491"/>
      <c r="X28" s="491"/>
      <c r="Y28" s="484"/>
    </row>
    <row r="29" spans="1:26" ht="32.15" customHeight="1" x14ac:dyDescent="0.35">
      <c r="A29" s="461" t="s">
        <v>699</v>
      </c>
      <c r="B29" s="422">
        <v>0.15559960356788899</v>
      </c>
      <c r="C29" s="422">
        <v>0.50360750360750361</v>
      </c>
      <c r="D29" s="422">
        <v>0.33333333333333331</v>
      </c>
      <c r="E29" s="422">
        <v>0.88654147104851333</v>
      </c>
      <c r="F29" s="422">
        <v>0.14332247557003258</v>
      </c>
      <c r="G29" s="422">
        <v>0.62337023370233702</v>
      </c>
      <c r="H29" s="422">
        <v>0.61416250567408082</v>
      </c>
      <c r="I29" s="485"/>
      <c r="Q29" s="490"/>
      <c r="R29" s="492"/>
      <c r="S29" s="492"/>
      <c r="T29" s="492"/>
      <c r="U29" s="492"/>
      <c r="V29" s="492"/>
      <c r="W29" s="492"/>
      <c r="X29" s="492"/>
      <c r="Y29" s="493"/>
    </row>
    <row r="30" spans="1:26" ht="15.5" x14ac:dyDescent="0.35">
      <c r="A30" s="488" t="s">
        <v>700</v>
      </c>
      <c r="B30" s="72">
        <v>1009</v>
      </c>
      <c r="C30" s="72">
        <v>3465</v>
      </c>
      <c r="D30" s="72">
        <v>108</v>
      </c>
      <c r="E30" s="72">
        <v>1278</v>
      </c>
      <c r="F30" s="72">
        <v>1228</v>
      </c>
      <c r="G30" s="72">
        <v>4065</v>
      </c>
      <c r="H30" s="72">
        <v>8812</v>
      </c>
      <c r="I30" s="489">
        <v>0.26611438946890603</v>
      </c>
      <c r="L30" s="494"/>
      <c r="Q30" s="490"/>
      <c r="R30" s="495"/>
      <c r="S30" s="495"/>
      <c r="T30" s="495"/>
      <c r="U30" s="495"/>
      <c r="V30" s="495"/>
      <c r="W30" s="495"/>
      <c r="X30" s="495"/>
      <c r="Y30" s="496"/>
    </row>
    <row r="31" spans="1:26" x14ac:dyDescent="0.35">
      <c r="B31" s="68"/>
      <c r="I31" s="291"/>
    </row>
    <row r="32" spans="1:26" x14ac:dyDescent="0.35">
      <c r="A32" s="35" t="s">
        <v>701</v>
      </c>
      <c r="I32" s="273"/>
    </row>
    <row r="33" spans="1:23" x14ac:dyDescent="0.35">
      <c r="A33" s="497" t="s">
        <v>702</v>
      </c>
      <c r="B33" s="7"/>
      <c r="I33" s="273"/>
    </row>
    <row r="34" spans="1:23" x14ac:dyDescent="0.35">
      <c r="A34" s="35" t="s">
        <v>703</v>
      </c>
      <c r="I34" s="273"/>
    </row>
    <row r="35" spans="1:23" x14ac:dyDescent="0.35">
      <c r="A35" s="185" t="s">
        <v>704</v>
      </c>
      <c r="I35" s="273"/>
    </row>
    <row r="36" spans="1:23" x14ac:dyDescent="0.35">
      <c r="I36" s="273"/>
    </row>
    <row r="37" spans="1:23" x14ac:dyDescent="0.35">
      <c r="A37" s="7" t="s">
        <v>84</v>
      </c>
    </row>
    <row r="39" spans="1:23" x14ac:dyDescent="0.35">
      <c r="I39" s="291"/>
    </row>
    <row r="40" spans="1:23" ht="16" x14ac:dyDescent="0.4">
      <c r="A40" s="7"/>
      <c r="I40" s="273"/>
      <c r="M40" s="498"/>
      <c r="N40" s="498"/>
      <c r="O40" s="498"/>
      <c r="P40" s="498"/>
      <c r="Q40" s="498"/>
      <c r="R40" s="498"/>
      <c r="S40" s="498"/>
      <c r="T40" s="498"/>
      <c r="U40" s="498"/>
      <c r="V40" s="498"/>
      <c r="W40" s="498"/>
    </row>
    <row r="41" spans="1:23" ht="16" x14ac:dyDescent="0.4">
      <c r="A41" s="6"/>
      <c r="I41" s="273"/>
      <c r="M41" s="499"/>
      <c r="N41" s="499"/>
      <c r="O41" s="499"/>
      <c r="P41" s="499"/>
      <c r="Q41" s="499"/>
      <c r="R41" s="499"/>
      <c r="S41" s="499"/>
      <c r="T41" s="499"/>
      <c r="U41" s="499"/>
      <c r="V41" s="499"/>
    </row>
    <row r="42" spans="1:23" x14ac:dyDescent="0.35">
      <c r="I42" s="273"/>
      <c r="M42" s="500"/>
      <c r="N42" s="500"/>
      <c r="O42" s="501"/>
      <c r="P42" s="501"/>
      <c r="Q42" s="501"/>
      <c r="R42" s="501"/>
      <c r="S42" s="501"/>
      <c r="T42" s="501"/>
      <c r="U42" s="501"/>
      <c r="V42" s="501"/>
      <c r="W42" s="501"/>
    </row>
    <row r="43" spans="1:23" x14ac:dyDescent="0.35">
      <c r="I43" s="273"/>
      <c r="M43" s="500"/>
      <c r="N43" s="500"/>
      <c r="O43" s="502"/>
      <c r="P43" s="502"/>
      <c r="Q43" s="502"/>
      <c r="R43" s="502"/>
      <c r="S43" s="502"/>
      <c r="T43" s="502"/>
      <c r="U43" s="502"/>
      <c r="V43" s="502"/>
      <c r="W43" s="502"/>
    </row>
    <row r="44" spans="1:23" x14ac:dyDescent="0.35">
      <c r="I44" s="273"/>
      <c r="M44" s="503"/>
      <c r="N44" s="504"/>
      <c r="O44" s="505"/>
      <c r="P44" s="505"/>
      <c r="Q44" s="505"/>
      <c r="R44" s="505"/>
      <c r="S44" s="505"/>
      <c r="T44" s="505"/>
      <c r="U44" s="505"/>
      <c r="V44" s="505"/>
      <c r="W44" s="505"/>
    </row>
    <row r="45" spans="1:23" x14ac:dyDescent="0.35">
      <c r="I45" s="273"/>
      <c r="M45" s="503"/>
      <c r="N45" s="506"/>
      <c r="O45" s="507"/>
      <c r="P45" s="505"/>
      <c r="Q45" s="508"/>
      <c r="R45" s="508"/>
      <c r="S45" s="508"/>
      <c r="T45" s="508"/>
      <c r="U45" s="505"/>
      <c r="V45" s="505"/>
      <c r="W45" s="505"/>
    </row>
    <row r="46" spans="1:23" x14ac:dyDescent="0.35">
      <c r="I46" s="273"/>
      <c r="M46" s="503"/>
      <c r="N46" s="506"/>
      <c r="O46" s="508"/>
      <c r="P46" s="505"/>
      <c r="Q46" s="508"/>
      <c r="R46" s="508"/>
      <c r="S46" s="508"/>
      <c r="T46" s="508"/>
      <c r="U46" s="505"/>
      <c r="V46" s="505"/>
      <c r="W46" s="505"/>
    </row>
    <row r="47" spans="1:23" x14ac:dyDescent="0.35">
      <c r="I47" s="273"/>
      <c r="M47" s="503"/>
      <c r="N47" s="506"/>
      <c r="O47" s="508"/>
      <c r="P47" s="505"/>
      <c r="Q47" s="508"/>
      <c r="R47" s="508"/>
      <c r="S47" s="508"/>
      <c r="T47" s="508"/>
      <c r="U47" s="505"/>
      <c r="V47" s="505"/>
      <c r="W47" s="505"/>
    </row>
    <row r="48" spans="1:23" x14ac:dyDescent="0.35">
      <c r="I48" s="273"/>
      <c r="M48" s="503"/>
      <c r="N48" s="506"/>
      <c r="O48" s="508"/>
      <c r="P48" s="505"/>
      <c r="Q48" s="508"/>
      <c r="R48" s="508"/>
      <c r="S48" s="508"/>
      <c r="T48" s="508"/>
      <c r="U48" s="505"/>
      <c r="V48" s="505"/>
      <c r="W48" s="508"/>
    </row>
    <row r="49" spans="9:23" x14ac:dyDescent="0.35">
      <c r="I49" s="291"/>
      <c r="M49" s="503"/>
      <c r="N49" s="506"/>
      <c r="O49" s="508"/>
      <c r="P49" s="505"/>
      <c r="Q49" s="508"/>
      <c r="R49" s="508"/>
      <c r="S49" s="508"/>
      <c r="T49" s="508"/>
      <c r="U49" s="505"/>
      <c r="V49" s="505"/>
      <c r="W49" s="505"/>
    </row>
    <row r="50" spans="9:23" x14ac:dyDescent="0.35">
      <c r="I50" s="273"/>
      <c r="M50" s="503"/>
      <c r="N50" s="506"/>
      <c r="O50" s="508"/>
      <c r="P50" s="505"/>
      <c r="Q50" s="508"/>
      <c r="R50" s="508"/>
      <c r="S50" s="508"/>
      <c r="T50" s="508"/>
      <c r="U50" s="505"/>
      <c r="V50" s="505"/>
      <c r="W50" s="505"/>
    </row>
    <row r="51" spans="9:23" x14ac:dyDescent="0.35">
      <c r="I51" s="273"/>
      <c r="M51" s="503"/>
      <c r="N51" s="506"/>
      <c r="O51" s="508"/>
      <c r="P51" s="505"/>
      <c r="Q51" s="508"/>
      <c r="R51" s="508"/>
      <c r="S51" s="505"/>
      <c r="T51" s="508"/>
      <c r="U51" s="505"/>
      <c r="V51" s="505"/>
      <c r="W51" s="505"/>
    </row>
    <row r="52" spans="9:23" x14ac:dyDescent="0.35">
      <c r="I52" s="273"/>
      <c r="M52" s="503"/>
      <c r="N52" s="506"/>
      <c r="O52" s="506"/>
      <c r="P52" s="506"/>
      <c r="Q52" s="506"/>
      <c r="R52" s="506"/>
      <c r="S52" s="506"/>
      <c r="T52" s="506"/>
      <c r="U52" s="506"/>
      <c r="V52" s="506"/>
      <c r="W52" s="506"/>
    </row>
    <row r="53" spans="9:23" x14ac:dyDescent="0.35">
      <c r="I53" s="273"/>
    </row>
    <row r="54" spans="9:23" x14ac:dyDescent="0.35">
      <c r="I54" s="273"/>
    </row>
  </sheetData>
  <mergeCells count="15">
    <mergeCell ref="L20:Z27"/>
    <mergeCell ref="M40:W40"/>
    <mergeCell ref="M42:M43"/>
    <mergeCell ref="N42:N43"/>
    <mergeCell ref="O42:Q42"/>
    <mergeCell ref="R42:T42"/>
    <mergeCell ref="U42:W42"/>
    <mergeCell ref="R3:S3"/>
    <mergeCell ref="T3:U3"/>
    <mergeCell ref="V3:W3"/>
    <mergeCell ref="X3:Y3"/>
    <mergeCell ref="B4:C4"/>
    <mergeCell ref="D4:E4"/>
    <mergeCell ref="F4:G4"/>
    <mergeCell ref="H4:I4"/>
  </mergeCells>
  <hyperlinks>
    <hyperlink ref="A37" location="Index!A1" display="Back to index" xr:uid="{9017C861-2209-4EFB-82AD-0A36D436263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008C3-23B4-42C6-8E97-906C0A24D753}">
  <dimension ref="A1:V33"/>
  <sheetViews>
    <sheetView zoomScaleNormal="100" workbookViewId="0">
      <selection activeCell="A74" sqref="A74"/>
    </sheetView>
  </sheetViews>
  <sheetFormatPr defaultColWidth="8.81640625" defaultRowHeight="14.5" x14ac:dyDescent="0.35"/>
  <cols>
    <col min="1" max="1" width="14.1796875" style="2" customWidth="1"/>
    <col min="2" max="16384" width="8.81640625" style="2"/>
  </cols>
  <sheetData>
    <row r="1" spans="1:22" x14ac:dyDescent="0.35">
      <c r="A1" s="12" t="s">
        <v>96</v>
      </c>
    </row>
    <row r="7" spans="1:22" x14ac:dyDescent="0.35">
      <c r="J7" s="29"/>
    </row>
    <row r="9" spans="1:22" x14ac:dyDescent="0.35">
      <c r="J9" s="29"/>
    </row>
    <row r="10" spans="1:22" x14ac:dyDescent="0.35">
      <c r="J10" s="62"/>
      <c r="K10" s="62"/>
      <c r="L10" s="62"/>
      <c r="M10" s="62"/>
      <c r="N10" s="62"/>
      <c r="O10" s="62"/>
      <c r="P10" s="62"/>
      <c r="Q10" s="62"/>
      <c r="R10" s="62"/>
      <c r="S10" s="62"/>
      <c r="T10" s="62"/>
      <c r="U10" s="62"/>
      <c r="V10" s="62"/>
    </row>
    <row r="11" spans="1:22" x14ac:dyDescent="0.35">
      <c r="J11" s="63"/>
      <c r="K11" s="63"/>
      <c r="L11" s="63"/>
      <c r="M11" s="63"/>
      <c r="N11" s="63"/>
      <c r="O11" s="63"/>
      <c r="P11" s="63"/>
      <c r="Q11" s="63"/>
      <c r="R11" s="63"/>
      <c r="S11" s="63"/>
      <c r="T11" s="63"/>
      <c r="U11" s="63"/>
      <c r="V11" s="63"/>
    </row>
    <row r="22" spans="1:17" ht="18.5" x14ac:dyDescent="0.45">
      <c r="K22" s="64"/>
    </row>
    <row r="30" spans="1:17" x14ac:dyDescent="0.35">
      <c r="A30" s="7" t="s">
        <v>84</v>
      </c>
      <c r="Q30" s="65"/>
    </row>
    <row r="32" spans="1:17" ht="14.5" customHeight="1" x14ac:dyDescent="0.35">
      <c r="A32" s="63"/>
      <c r="B32" s="63"/>
      <c r="C32" s="63"/>
      <c r="D32" s="63"/>
      <c r="E32" s="63"/>
      <c r="F32" s="63"/>
      <c r="G32" s="63"/>
      <c r="H32" s="63"/>
      <c r="I32" s="63"/>
      <c r="J32" s="63"/>
      <c r="K32" s="63"/>
      <c r="L32" s="63"/>
      <c r="M32" s="63"/>
    </row>
    <row r="33" spans="1:13" x14ac:dyDescent="0.35">
      <c r="A33" s="63"/>
      <c r="B33" s="63"/>
      <c r="C33" s="63"/>
      <c r="D33" s="63"/>
      <c r="E33" s="63"/>
      <c r="F33" s="63"/>
      <c r="G33" s="63"/>
      <c r="H33" s="63"/>
      <c r="I33" s="63"/>
      <c r="J33" s="63"/>
      <c r="K33" s="63"/>
      <c r="L33" s="63"/>
      <c r="M33" s="63"/>
    </row>
  </sheetData>
  <hyperlinks>
    <hyperlink ref="A30" location="Index!A1" display="Back to index" xr:uid="{A5E579F6-F4DE-4233-8595-507D76DCC1E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38E47-A0AF-4976-B50E-A82F53746586}">
  <dimension ref="A1:K33"/>
  <sheetViews>
    <sheetView zoomScaleNormal="100" workbookViewId="0">
      <selection activeCell="A74" sqref="A74"/>
    </sheetView>
  </sheetViews>
  <sheetFormatPr defaultColWidth="8.81640625" defaultRowHeight="14.5" x14ac:dyDescent="0.35"/>
  <cols>
    <col min="1" max="1" width="27.90625" style="2" customWidth="1"/>
    <col min="2" max="2" width="10.81640625" style="2" customWidth="1"/>
    <col min="3" max="3" width="9.54296875" style="2" bestFit="1" customWidth="1"/>
    <col min="4" max="4" width="9.90625" style="2" customWidth="1"/>
    <col min="5" max="6" width="10" style="2" bestFit="1" customWidth="1"/>
    <col min="7" max="7" width="11.08984375" style="2" customWidth="1"/>
    <col min="8" max="8" width="8.90625" style="2" customWidth="1"/>
    <col min="9" max="16384" width="8.81640625" style="2"/>
  </cols>
  <sheetData>
    <row r="1" spans="1:9" x14ac:dyDescent="0.35">
      <c r="A1" s="12" t="s">
        <v>97</v>
      </c>
    </row>
    <row r="3" spans="1:9" x14ac:dyDescent="0.35">
      <c r="A3" s="18" t="s">
        <v>98</v>
      </c>
      <c r="B3" s="19" t="s">
        <v>99</v>
      </c>
      <c r="C3" s="19" t="s">
        <v>100</v>
      </c>
      <c r="D3" s="19" t="s">
        <v>101</v>
      </c>
      <c r="E3" s="19" t="s">
        <v>102</v>
      </c>
      <c r="F3" s="19" t="s">
        <v>103</v>
      </c>
      <c r="G3" s="19" t="s">
        <v>104</v>
      </c>
      <c r="H3" s="19" t="s">
        <v>105</v>
      </c>
      <c r="I3" s="66"/>
    </row>
    <row r="4" spans="1:9" ht="29" x14ac:dyDescent="0.35">
      <c r="A4" s="22" t="s">
        <v>106</v>
      </c>
      <c r="B4" s="67">
        <v>34</v>
      </c>
      <c r="C4" s="67">
        <v>134</v>
      </c>
      <c r="D4" s="67">
        <v>8</v>
      </c>
      <c r="E4" s="67">
        <v>379</v>
      </c>
      <c r="F4" s="67">
        <v>242</v>
      </c>
      <c r="G4" s="67">
        <v>8</v>
      </c>
      <c r="H4" s="67">
        <v>805</v>
      </c>
      <c r="I4" s="68"/>
    </row>
    <row r="5" spans="1:9" ht="29" x14ac:dyDescent="0.35">
      <c r="A5" s="25" t="s">
        <v>107</v>
      </c>
      <c r="B5" s="68">
        <v>28</v>
      </c>
      <c r="C5" s="68">
        <v>122</v>
      </c>
      <c r="D5" s="68">
        <v>18</v>
      </c>
      <c r="E5" s="68">
        <v>528</v>
      </c>
      <c r="F5" s="68">
        <v>470</v>
      </c>
      <c r="G5" s="68">
        <v>27</v>
      </c>
      <c r="H5" s="68">
        <v>1193</v>
      </c>
      <c r="I5" s="68"/>
    </row>
    <row r="6" spans="1:9" ht="29" x14ac:dyDescent="0.35">
      <c r="A6" s="22" t="s">
        <v>108</v>
      </c>
      <c r="B6" s="67">
        <v>41</v>
      </c>
      <c r="C6" s="67">
        <v>76</v>
      </c>
      <c r="D6" s="67">
        <v>11</v>
      </c>
      <c r="E6" s="67">
        <v>104</v>
      </c>
      <c r="F6" s="67">
        <v>122</v>
      </c>
      <c r="G6" s="67">
        <v>38</v>
      </c>
      <c r="H6" s="67">
        <v>392</v>
      </c>
      <c r="I6" s="68"/>
    </row>
    <row r="7" spans="1:9" ht="29" x14ac:dyDescent="0.35">
      <c r="A7" s="69" t="s">
        <v>109</v>
      </c>
      <c r="B7" s="70">
        <v>103</v>
      </c>
      <c r="C7" s="70">
        <v>332</v>
      </c>
      <c r="D7" s="70">
        <v>37</v>
      </c>
      <c r="E7" s="70">
        <v>1011</v>
      </c>
      <c r="F7" s="70">
        <v>834</v>
      </c>
      <c r="G7" s="70">
        <v>73</v>
      </c>
      <c r="H7" s="70">
        <v>2390</v>
      </c>
      <c r="I7" s="68"/>
    </row>
    <row r="8" spans="1:9" x14ac:dyDescent="0.35">
      <c r="A8" s="71" t="s">
        <v>110</v>
      </c>
      <c r="B8" s="72">
        <v>1552</v>
      </c>
      <c r="C8" s="72">
        <v>1944</v>
      </c>
      <c r="D8" s="72">
        <v>162</v>
      </c>
      <c r="E8" s="72">
        <v>3849</v>
      </c>
      <c r="F8" s="72">
        <v>3170</v>
      </c>
      <c r="G8" s="72">
        <v>310</v>
      </c>
      <c r="H8" s="72">
        <v>10677</v>
      </c>
      <c r="I8" s="70"/>
    </row>
    <row r="10" spans="1:9" x14ac:dyDescent="0.35">
      <c r="A10" s="35" t="s">
        <v>111</v>
      </c>
    </row>
    <row r="11" spans="1:9" x14ac:dyDescent="0.35">
      <c r="A11" s="73" t="s">
        <v>112</v>
      </c>
      <c r="B11" s="7"/>
    </row>
    <row r="12" spans="1:9" ht="18.5" x14ac:dyDescent="0.45">
      <c r="A12" s="53"/>
    </row>
    <row r="13" spans="1:9" x14ac:dyDescent="0.35">
      <c r="A13" s="7" t="s">
        <v>84</v>
      </c>
    </row>
    <row r="15" spans="1:9" x14ac:dyDescent="0.35">
      <c r="A15" s="7"/>
    </row>
    <row r="18" spans="1:11" x14ac:dyDescent="0.35">
      <c r="E18" s="74"/>
    </row>
    <row r="19" spans="1:11" ht="21" x14ac:dyDescent="0.5">
      <c r="A19" s="57"/>
    </row>
    <row r="20" spans="1:11" ht="23.5" x14ac:dyDescent="0.55000000000000004">
      <c r="G20" s="75"/>
    </row>
    <row r="21" spans="1:11" x14ac:dyDescent="0.35">
      <c r="G21" s="76"/>
      <c r="I21" s="77"/>
    </row>
    <row r="22" spans="1:11" x14ac:dyDescent="0.35">
      <c r="A22" s="78"/>
      <c r="G22" s="65"/>
      <c r="I22" s="77"/>
    </row>
    <row r="23" spans="1:11" x14ac:dyDescent="0.35">
      <c r="A23" s="78"/>
      <c r="I23" s="77"/>
    </row>
    <row r="24" spans="1:11" x14ac:dyDescent="0.35">
      <c r="A24" s="78"/>
      <c r="I24" s="77"/>
    </row>
    <row r="25" spans="1:11" x14ac:dyDescent="0.35">
      <c r="A25" s="78"/>
    </row>
    <row r="27" spans="1:11" x14ac:dyDescent="0.35">
      <c r="B27" s="7"/>
    </row>
    <row r="29" spans="1:11" x14ac:dyDescent="0.35">
      <c r="K29" s="76"/>
    </row>
    <row r="30" spans="1:11" x14ac:dyDescent="0.35">
      <c r="E30" s="78"/>
    </row>
    <row r="31" spans="1:11" x14ac:dyDescent="0.35">
      <c r="E31" s="78"/>
    </row>
    <row r="32" spans="1:11" x14ac:dyDescent="0.35">
      <c r="E32" s="78"/>
    </row>
    <row r="33" spans="5:5" x14ac:dyDescent="0.35">
      <c r="E33" s="78"/>
    </row>
  </sheetData>
  <hyperlinks>
    <hyperlink ref="A13" location="Index!A1" display="Back to index" xr:uid="{87699657-23BE-4761-8C7B-17DFD4917A3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B9BFC-1256-4FE5-B2B3-47E8215C4E9A}">
  <dimension ref="A1:O94"/>
  <sheetViews>
    <sheetView zoomScale="99" zoomScaleNormal="99" workbookViewId="0">
      <pane xSplit="2" topLeftCell="C1" activePane="topRight" state="frozen"/>
      <selection activeCell="A74" sqref="A74"/>
      <selection pane="topRight" activeCell="A69" sqref="A69:A74"/>
    </sheetView>
  </sheetViews>
  <sheetFormatPr defaultColWidth="8.81640625" defaultRowHeight="14.5" x14ac:dyDescent="0.35"/>
  <cols>
    <col min="1" max="1" width="25.54296875" style="2" customWidth="1"/>
    <col min="2" max="2" width="27.81640625" style="2" customWidth="1"/>
    <col min="3" max="3" width="10.81640625" style="2" customWidth="1"/>
    <col min="4" max="4" width="11.453125" style="2" customWidth="1"/>
    <col min="5" max="5" width="10.54296875" style="2" customWidth="1"/>
    <col min="6" max="6" width="25.36328125" style="2" customWidth="1"/>
    <col min="7" max="7" width="13.81640625" style="2" customWidth="1"/>
    <col min="8" max="9" width="8.81640625" style="2"/>
    <col min="10" max="10" width="28.1796875" style="2" customWidth="1"/>
    <col min="11" max="16384" width="8.81640625" style="2"/>
  </cols>
  <sheetData>
    <row r="1" spans="1:15" x14ac:dyDescent="0.35">
      <c r="A1" s="12" t="s">
        <v>113</v>
      </c>
      <c r="B1" s="3"/>
    </row>
    <row r="2" spans="1:15" x14ac:dyDescent="0.35">
      <c r="A2" s="3"/>
      <c r="B2" s="3"/>
    </row>
    <row r="3" spans="1:15" ht="15.65" customHeight="1" x14ac:dyDescent="0.35">
      <c r="A3" s="79"/>
      <c r="B3" s="79"/>
      <c r="C3" s="80" t="s">
        <v>114</v>
      </c>
      <c r="D3" s="80"/>
      <c r="E3" s="81"/>
      <c r="F3" s="82"/>
    </row>
    <row r="4" spans="1:15" x14ac:dyDescent="0.35">
      <c r="A4" s="18" t="s">
        <v>115</v>
      </c>
      <c r="B4" s="83" t="s">
        <v>69</v>
      </c>
      <c r="C4" s="18" t="s">
        <v>100</v>
      </c>
      <c r="D4" s="83" t="s">
        <v>102</v>
      </c>
      <c r="E4" s="18" t="s">
        <v>103</v>
      </c>
      <c r="F4" s="83" t="s">
        <v>116</v>
      </c>
    </row>
    <row r="5" spans="1:15" ht="15.65" customHeight="1" x14ac:dyDescent="0.5">
      <c r="A5" s="84" t="s">
        <v>106</v>
      </c>
      <c r="B5" s="85" t="s">
        <v>72</v>
      </c>
      <c r="C5" s="86">
        <v>21389</v>
      </c>
      <c r="D5" s="86">
        <v>11865</v>
      </c>
      <c r="E5" s="86">
        <v>4194</v>
      </c>
      <c r="F5" s="86">
        <v>37448</v>
      </c>
      <c r="H5" s="87"/>
      <c r="J5" s="82"/>
      <c r="K5" s="82"/>
      <c r="L5" s="82"/>
      <c r="M5" s="82"/>
      <c r="N5" s="82"/>
      <c r="O5" s="82"/>
    </row>
    <row r="6" spans="1:15" ht="14.5" customHeight="1" x14ac:dyDescent="0.45">
      <c r="A6" s="84"/>
      <c r="B6" s="85" t="s">
        <v>73</v>
      </c>
      <c r="C6" s="86">
        <v>1130</v>
      </c>
      <c r="D6" s="86">
        <v>48</v>
      </c>
      <c r="E6" s="46" t="s">
        <v>90</v>
      </c>
      <c r="F6" s="86">
        <v>1178</v>
      </c>
      <c r="H6" s="53"/>
      <c r="J6" s="82"/>
      <c r="K6" s="82"/>
      <c r="L6" s="82"/>
      <c r="M6" s="82"/>
      <c r="N6" s="82"/>
      <c r="O6" s="82"/>
    </row>
    <row r="7" spans="1:15" ht="15.5" x14ac:dyDescent="0.35">
      <c r="A7" s="84"/>
      <c r="B7" s="88" t="s">
        <v>74</v>
      </c>
      <c r="C7" s="86">
        <v>52</v>
      </c>
      <c r="D7" s="86">
        <v>29</v>
      </c>
      <c r="E7" s="46" t="s">
        <v>90</v>
      </c>
      <c r="F7" s="86">
        <v>81</v>
      </c>
      <c r="J7" s="89"/>
      <c r="K7" s="90"/>
      <c r="L7" s="90"/>
      <c r="M7" s="90"/>
      <c r="N7" s="90"/>
      <c r="O7" s="90"/>
    </row>
    <row r="8" spans="1:15" x14ac:dyDescent="0.35">
      <c r="A8" s="84"/>
      <c r="B8" s="85" t="s">
        <v>75</v>
      </c>
      <c r="C8" s="86">
        <v>66</v>
      </c>
      <c r="D8" s="46" t="s">
        <v>90</v>
      </c>
      <c r="E8" s="46" t="s">
        <v>90</v>
      </c>
      <c r="F8" s="86">
        <v>66</v>
      </c>
      <c r="I8" s="7"/>
      <c r="J8" s="91"/>
    </row>
    <row r="9" spans="1:15" x14ac:dyDescent="0.35">
      <c r="A9" s="84"/>
      <c r="B9" s="85" t="s">
        <v>117</v>
      </c>
      <c r="C9" s="86">
        <v>424</v>
      </c>
      <c r="D9" s="86">
        <v>93</v>
      </c>
      <c r="E9" s="46" t="s">
        <v>90</v>
      </c>
      <c r="F9" s="86">
        <v>517</v>
      </c>
      <c r="J9" s="91"/>
    </row>
    <row r="10" spans="1:15" x14ac:dyDescent="0.35">
      <c r="A10" s="84"/>
      <c r="B10" s="92" t="s">
        <v>118</v>
      </c>
      <c r="C10" s="86">
        <v>23061</v>
      </c>
      <c r="D10" s="86">
        <v>12035</v>
      </c>
      <c r="E10" s="86">
        <v>4194</v>
      </c>
      <c r="F10" s="86">
        <v>39290</v>
      </c>
      <c r="J10" s="91"/>
    </row>
    <row r="11" spans="1:15" ht="14.5" customHeight="1" x14ac:dyDescent="0.35">
      <c r="A11" s="93" t="s">
        <v>107</v>
      </c>
      <c r="B11" s="60" t="s">
        <v>72</v>
      </c>
      <c r="C11" s="94">
        <v>10804</v>
      </c>
      <c r="D11" s="94">
        <v>14608</v>
      </c>
      <c r="E11" s="94">
        <v>12391</v>
      </c>
      <c r="F11" s="94">
        <v>37803</v>
      </c>
      <c r="J11" s="91"/>
    </row>
    <row r="12" spans="1:15" ht="15.65" customHeight="1" x14ac:dyDescent="0.35">
      <c r="A12" s="93"/>
      <c r="B12" s="60" t="s">
        <v>73</v>
      </c>
      <c r="C12" s="94">
        <v>635</v>
      </c>
      <c r="D12" s="94">
        <v>256</v>
      </c>
      <c r="E12" s="95" t="s">
        <v>90</v>
      </c>
      <c r="F12" s="94">
        <v>891</v>
      </c>
      <c r="J12" s="89"/>
      <c r="K12" s="90"/>
      <c r="L12" s="90"/>
      <c r="M12" s="90"/>
      <c r="N12" s="90"/>
      <c r="O12" s="90"/>
    </row>
    <row r="13" spans="1:15" ht="15.5" x14ac:dyDescent="0.35">
      <c r="A13" s="93"/>
      <c r="B13" s="60" t="s">
        <v>74</v>
      </c>
      <c r="C13" s="94">
        <v>83</v>
      </c>
      <c r="D13" s="94">
        <v>38</v>
      </c>
      <c r="E13" s="94">
        <v>270</v>
      </c>
      <c r="F13" s="94">
        <v>391</v>
      </c>
      <c r="J13" s="89"/>
      <c r="K13" s="90"/>
      <c r="L13" s="90"/>
      <c r="M13" s="90"/>
      <c r="N13" s="90"/>
      <c r="O13" s="90"/>
    </row>
    <row r="14" spans="1:15" x14ac:dyDescent="0.35">
      <c r="A14" s="93"/>
      <c r="B14" s="60" t="s">
        <v>75</v>
      </c>
      <c r="C14" s="94">
        <v>32</v>
      </c>
      <c r="D14" s="94">
        <v>152</v>
      </c>
      <c r="E14" s="94">
        <v>625</v>
      </c>
      <c r="F14" s="94">
        <v>809</v>
      </c>
      <c r="J14" s="91"/>
    </row>
    <row r="15" spans="1:15" x14ac:dyDescent="0.35">
      <c r="A15" s="93"/>
      <c r="B15" s="60" t="s">
        <v>117</v>
      </c>
      <c r="C15" s="94">
        <v>149</v>
      </c>
      <c r="D15" s="94">
        <v>207</v>
      </c>
      <c r="E15" s="94">
        <v>65</v>
      </c>
      <c r="F15" s="94">
        <v>421</v>
      </c>
      <c r="J15" s="91"/>
    </row>
    <row r="16" spans="1:15" x14ac:dyDescent="0.35">
      <c r="A16" s="93"/>
      <c r="B16" s="60" t="s">
        <v>118</v>
      </c>
      <c r="C16" s="94">
        <v>11703</v>
      </c>
      <c r="D16" s="94">
        <v>15261</v>
      </c>
      <c r="E16" s="94">
        <v>13351</v>
      </c>
      <c r="F16" s="94">
        <v>40315</v>
      </c>
      <c r="J16" s="91"/>
    </row>
    <row r="17" spans="1:15" ht="14.5" customHeight="1" x14ac:dyDescent="0.35">
      <c r="A17" s="84" t="s">
        <v>108</v>
      </c>
      <c r="B17" s="85" t="s">
        <v>72</v>
      </c>
      <c r="C17" s="86">
        <v>5386</v>
      </c>
      <c r="D17" s="86">
        <v>5259</v>
      </c>
      <c r="E17" s="86">
        <v>13513</v>
      </c>
      <c r="F17" s="86">
        <v>24158</v>
      </c>
      <c r="J17" s="91"/>
    </row>
    <row r="18" spans="1:15" x14ac:dyDescent="0.35">
      <c r="A18" s="84"/>
      <c r="B18" s="85" t="s">
        <v>73</v>
      </c>
      <c r="C18" s="86">
        <v>115</v>
      </c>
      <c r="D18" s="86">
        <v>123</v>
      </c>
      <c r="E18" s="46" t="s">
        <v>90</v>
      </c>
      <c r="F18" s="86">
        <v>238</v>
      </c>
      <c r="J18" s="91"/>
    </row>
    <row r="19" spans="1:15" ht="17.5" customHeight="1" x14ac:dyDescent="0.35">
      <c r="A19" s="84"/>
      <c r="B19" s="88" t="s">
        <v>74</v>
      </c>
      <c r="C19" s="86">
        <v>127</v>
      </c>
      <c r="D19" s="86">
        <v>210</v>
      </c>
      <c r="E19" s="86">
        <v>1755</v>
      </c>
      <c r="F19" s="86">
        <v>2092</v>
      </c>
      <c r="J19" s="91"/>
    </row>
    <row r="20" spans="1:15" ht="14.5" customHeight="1" x14ac:dyDescent="0.35">
      <c r="A20" s="84"/>
      <c r="B20" s="85" t="s">
        <v>75</v>
      </c>
      <c r="C20" s="46" t="s">
        <v>90</v>
      </c>
      <c r="D20" s="86">
        <v>753</v>
      </c>
      <c r="E20" s="86">
        <v>3967</v>
      </c>
      <c r="F20" s="86">
        <v>4720</v>
      </c>
      <c r="J20" s="89"/>
      <c r="K20" s="90"/>
      <c r="L20" s="90"/>
      <c r="M20" s="90"/>
      <c r="N20" s="90"/>
      <c r="O20" s="90"/>
    </row>
    <row r="21" spans="1:15" x14ac:dyDescent="0.35">
      <c r="A21" s="84"/>
      <c r="B21" s="85" t="s">
        <v>117</v>
      </c>
      <c r="C21" s="46" t="s">
        <v>90</v>
      </c>
      <c r="D21" s="46" t="s">
        <v>90</v>
      </c>
      <c r="E21" s="46" t="s">
        <v>90</v>
      </c>
      <c r="F21" s="46" t="s">
        <v>90</v>
      </c>
      <c r="J21" s="91"/>
    </row>
    <row r="22" spans="1:15" x14ac:dyDescent="0.35">
      <c r="A22" s="84"/>
      <c r="B22" s="92" t="s">
        <v>118</v>
      </c>
      <c r="C22" s="86">
        <v>5628</v>
      </c>
      <c r="D22" s="86">
        <v>6345</v>
      </c>
      <c r="E22" s="86">
        <v>19235</v>
      </c>
      <c r="F22" s="86">
        <v>31208</v>
      </c>
      <c r="J22" s="91"/>
    </row>
    <row r="23" spans="1:15" ht="14.5" customHeight="1" x14ac:dyDescent="0.35">
      <c r="A23" s="96" t="s">
        <v>109</v>
      </c>
      <c r="B23" s="97" t="s">
        <v>72</v>
      </c>
      <c r="C23" s="98">
        <v>37579</v>
      </c>
      <c r="D23" s="98">
        <v>31732</v>
      </c>
      <c r="E23" s="98">
        <v>30098</v>
      </c>
      <c r="F23" s="98">
        <v>99409</v>
      </c>
      <c r="J23" s="91"/>
    </row>
    <row r="24" spans="1:15" x14ac:dyDescent="0.35">
      <c r="A24" s="96"/>
      <c r="B24" s="97" t="s">
        <v>73</v>
      </c>
      <c r="C24" s="98">
        <v>1880</v>
      </c>
      <c r="D24" s="98">
        <v>427</v>
      </c>
      <c r="E24" s="99" t="s">
        <v>90</v>
      </c>
      <c r="F24" s="98">
        <v>2307</v>
      </c>
      <c r="J24" s="91"/>
    </row>
    <row r="25" spans="1:15" x14ac:dyDescent="0.35">
      <c r="A25" s="96"/>
      <c r="B25" s="97" t="s">
        <v>74</v>
      </c>
      <c r="C25" s="98">
        <v>262</v>
      </c>
      <c r="D25" s="98">
        <v>277</v>
      </c>
      <c r="E25" s="98">
        <v>2025</v>
      </c>
      <c r="F25" s="98">
        <v>2564</v>
      </c>
      <c r="J25" s="91"/>
    </row>
    <row r="26" spans="1:15" ht="14.5" customHeight="1" x14ac:dyDescent="0.35">
      <c r="A26" s="96"/>
      <c r="B26" s="97" t="s">
        <v>75</v>
      </c>
      <c r="C26" s="98">
        <v>98</v>
      </c>
      <c r="D26" s="98">
        <v>905</v>
      </c>
      <c r="E26" s="98">
        <v>4592</v>
      </c>
      <c r="F26" s="98">
        <v>5595</v>
      </c>
      <c r="J26" s="91"/>
    </row>
    <row r="27" spans="1:15" ht="15.5" x14ac:dyDescent="0.35">
      <c r="A27" s="96"/>
      <c r="B27" s="97" t="s">
        <v>117</v>
      </c>
      <c r="C27" s="98">
        <v>573</v>
      </c>
      <c r="D27" s="98">
        <v>300</v>
      </c>
      <c r="E27" s="98">
        <v>65</v>
      </c>
      <c r="F27" s="98">
        <v>938</v>
      </c>
      <c r="J27" s="100"/>
      <c r="K27" s="82"/>
      <c r="L27" s="82"/>
      <c r="M27" s="82"/>
      <c r="N27" s="82"/>
      <c r="O27" s="82"/>
    </row>
    <row r="28" spans="1:15" x14ac:dyDescent="0.35">
      <c r="A28" s="96"/>
      <c r="B28" s="97" t="s">
        <v>118</v>
      </c>
      <c r="C28" s="98">
        <v>40392</v>
      </c>
      <c r="D28" s="98">
        <v>33641</v>
      </c>
      <c r="E28" s="98">
        <v>36780</v>
      </c>
      <c r="F28" s="98">
        <v>110813</v>
      </c>
    </row>
    <row r="29" spans="1:15" x14ac:dyDescent="0.35">
      <c r="A29" s="101" t="s">
        <v>110</v>
      </c>
      <c r="B29" s="102" t="s">
        <v>72</v>
      </c>
      <c r="C29" s="103">
        <v>148283</v>
      </c>
      <c r="D29" s="103">
        <v>124707</v>
      </c>
      <c r="E29" s="103">
        <v>189922</v>
      </c>
      <c r="F29" s="103">
        <v>462912</v>
      </c>
    </row>
    <row r="30" spans="1:15" x14ac:dyDescent="0.35">
      <c r="A30" s="101"/>
      <c r="B30" s="102" t="s">
        <v>73</v>
      </c>
      <c r="C30" s="103">
        <v>29703</v>
      </c>
      <c r="D30" s="103">
        <v>11624</v>
      </c>
      <c r="E30" s="103">
        <v>4448</v>
      </c>
      <c r="F30" s="103">
        <v>45775</v>
      </c>
    </row>
    <row r="31" spans="1:15" x14ac:dyDescent="0.35">
      <c r="A31" s="101"/>
      <c r="B31" s="104" t="s">
        <v>74</v>
      </c>
      <c r="C31" s="103">
        <v>3128</v>
      </c>
      <c r="D31" s="103">
        <v>3391</v>
      </c>
      <c r="E31" s="103">
        <v>24507</v>
      </c>
      <c r="F31" s="103">
        <v>31026</v>
      </c>
    </row>
    <row r="32" spans="1:15" x14ac:dyDescent="0.35">
      <c r="A32" s="101"/>
      <c r="B32" s="102" t="s">
        <v>75</v>
      </c>
      <c r="C32" s="105">
        <v>4049</v>
      </c>
      <c r="D32" s="103">
        <v>15756</v>
      </c>
      <c r="E32" s="103">
        <v>45238</v>
      </c>
      <c r="F32" s="103">
        <v>65043</v>
      </c>
    </row>
    <row r="33" spans="1:10" x14ac:dyDescent="0.35">
      <c r="A33" s="101"/>
      <c r="B33" s="102" t="s">
        <v>117</v>
      </c>
      <c r="C33" s="105">
        <v>3737</v>
      </c>
      <c r="D33" s="105">
        <v>8278</v>
      </c>
      <c r="E33" s="105">
        <v>7475</v>
      </c>
      <c r="F33" s="105">
        <v>19490</v>
      </c>
      <c r="H33" s="29"/>
    </row>
    <row r="34" spans="1:10" x14ac:dyDescent="0.35">
      <c r="A34" s="101"/>
      <c r="B34" s="106" t="s">
        <v>118</v>
      </c>
      <c r="C34" s="103">
        <v>188900</v>
      </c>
      <c r="D34" s="103">
        <v>163756</v>
      </c>
      <c r="E34" s="103">
        <v>271590</v>
      </c>
      <c r="F34" s="103">
        <v>624246</v>
      </c>
      <c r="H34" s="29"/>
    </row>
    <row r="35" spans="1:10" x14ac:dyDescent="0.35">
      <c r="A35" s="107"/>
      <c r="B35" s="107"/>
      <c r="C35" s="108"/>
      <c r="D35" s="108"/>
      <c r="E35" s="108"/>
      <c r="F35" s="108"/>
      <c r="I35" s="109"/>
    </row>
    <row r="36" spans="1:10" ht="21" x14ac:dyDescent="0.5">
      <c r="A36" s="35" t="s">
        <v>119</v>
      </c>
      <c r="B36" s="107"/>
      <c r="C36" s="108"/>
      <c r="D36" s="108"/>
      <c r="E36" s="108"/>
      <c r="F36" s="108"/>
      <c r="G36" s="57"/>
      <c r="I36" s="109"/>
    </row>
    <row r="37" spans="1:10" x14ac:dyDescent="0.35">
      <c r="A37" s="35" t="s">
        <v>120</v>
      </c>
      <c r="B37" s="107"/>
      <c r="C37" s="108"/>
      <c r="D37" s="108"/>
      <c r="E37" s="108"/>
      <c r="F37" s="108"/>
      <c r="I37" s="109"/>
    </row>
    <row r="38" spans="1:10" x14ac:dyDescent="0.35">
      <c r="A38" s="36" t="s">
        <v>121</v>
      </c>
      <c r="B38" s="107"/>
      <c r="C38" s="108"/>
      <c r="D38" s="108"/>
      <c r="E38" s="108"/>
      <c r="F38" s="108"/>
    </row>
    <row r="39" spans="1:10" x14ac:dyDescent="0.35">
      <c r="A39" s="35" t="s">
        <v>122</v>
      </c>
    </row>
    <row r="40" spans="1:10" x14ac:dyDescent="0.35">
      <c r="A40" s="36" t="s">
        <v>82</v>
      </c>
      <c r="C40" s="7"/>
    </row>
    <row r="41" spans="1:10" x14ac:dyDescent="0.35">
      <c r="A41" s="35" t="s">
        <v>123</v>
      </c>
      <c r="C41" s="7"/>
    </row>
    <row r="42" spans="1:10" ht="20" customHeight="1" x14ac:dyDescent="0.5">
      <c r="A42" s="110" t="s">
        <v>124</v>
      </c>
      <c r="C42" s="7"/>
      <c r="J42" s="57"/>
    </row>
    <row r="43" spans="1:10" ht="20" customHeight="1" x14ac:dyDescent="0.5">
      <c r="A43" s="111"/>
      <c r="C43" s="7"/>
      <c r="J43" s="57"/>
    </row>
    <row r="44" spans="1:10" ht="20" customHeight="1" x14ac:dyDescent="0.5">
      <c r="A44" s="112" t="s">
        <v>84</v>
      </c>
      <c r="C44" s="7"/>
      <c r="J44" s="57"/>
    </row>
    <row r="45" spans="1:10" ht="20" customHeight="1" x14ac:dyDescent="0.5">
      <c r="A45" s="113"/>
      <c r="C45" s="7"/>
      <c r="J45" s="57"/>
    </row>
    <row r="47" spans="1:10" x14ac:dyDescent="0.35">
      <c r="A47" s="12" t="s">
        <v>125</v>
      </c>
    </row>
    <row r="49" spans="1:7" ht="14.5" customHeight="1" x14ac:dyDescent="0.35">
      <c r="A49" s="14"/>
      <c r="B49" s="14"/>
      <c r="C49" s="15" t="s">
        <v>126</v>
      </c>
      <c r="D49" s="15"/>
      <c r="E49" s="114"/>
      <c r="F49" s="82"/>
      <c r="G49" s="115"/>
    </row>
    <row r="50" spans="1:7" x14ac:dyDescent="0.35">
      <c r="A50" s="18" t="s">
        <v>115</v>
      </c>
      <c r="B50" s="83" t="s">
        <v>69</v>
      </c>
      <c r="C50" s="18" t="s">
        <v>100</v>
      </c>
      <c r="D50" s="83" t="s">
        <v>102</v>
      </c>
      <c r="E50" s="18" t="s">
        <v>103</v>
      </c>
      <c r="F50" s="83" t="s">
        <v>116</v>
      </c>
      <c r="G50" s="115"/>
    </row>
    <row r="51" spans="1:7" ht="14.5" customHeight="1" x14ac:dyDescent="0.35">
      <c r="A51" s="84" t="s">
        <v>106</v>
      </c>
      <c r="B51" s="85" t="s">
        <v>72</v>
      </c>
      <c r="C51" s="86">
        <v>36126</v>
      </c>
      <c r="D51" s="86">
        <v>21253</v>
      </c>
      <c r="E51" s="86">
        <v>6561</v>
      </c>
      <c r="F51" s="86">
        <v>63940</v>
      </c>
      <c r="G51" s="115"/>
    </row>
    <row r="52" spans="1:7" x14ac:dyDescent="0.35">
      <c r="A52" s="84"/>
      <c r="B52" s="85" t="s">
        <v>73</v>
      </c>
      <c r="C52" s="86">
        <v>6617</v>
      </c>
      <c r="D52" s="86">
        <v>1083</v>
      </c>
      <c r="E52" s="86">
        <v>797</v>
      </c>
      <c r="F52" s="86">
        <v>8497</v>
      </c>
      <c r="G52" s="116"/>
    </row>
    <row r="53" spans="1:7" x14ac:dyDescent="0.35">
      <c r="A53" s="84"/>
      <c r="B53" s="88" t="s">
        <v>74</v>
      </c>
      <c r="C53" s="86">
        <v>776</v>
      </c>
      <c r="D53" s="86">
        <v>48</v>
      </c>
      <c r="E53" s="46" t="s">
        <v>90</v>
      </c>
      <c r="F53" s="86">
        <v>824</v>
      </c>
      <c r="G53" s="116"/>
    </row>
    <row r="54" spans="1:7" x14ac:dyDescent="0.35">
      <c r="A54" s="84"/>
      <c r="B54" s="85" t="s">
        <v>75</v>
      </c>
      <c r="C54" s="86">
        <v>286</v>
      </c>
      <c r="D54" s="46" t="s">
        <v>90</v>
      </c>
      <c r="E54" s="46" t="s">
        <v>90</v>
      </c>
      <c r="F54" s="86">
        <v>286</v>
      </c>
    </row>
    <row r="55" spans="1:7" x14ac:dyDescent="0.35">
      <c r="A55" s="84"/>
      <c r="B55" s="85" t="s">
        <v>117</v>
      </c>
      <c r="C55" s="86">
        <v>560</v>
      </c>
      <c r="D55" s="86">
        <v>205</v>
      </c>
      <c r="E55" s="46" t="s">
        <v>90</v>
      </c>
      <c r="F55" s="86">
        <v>765</v>
      </c>
    </row>
    <row r="56" spans="1:7" x14ac:dyDescent="0.35">
      <c r="A56" s="84"/>
      <c r="B56" s="92" t="s">
        <v>118</v>
      </c>
      <c r="C56" s="86">
        <v>44365</v>
      </c>
      <c r="D56" s="86">
        <v>22589</v>
      </c>
      <c r="E56" s="86">
        <v>7358</v>
      </c>
      <c r="F56" s="86">
        <v>74312</v>
      </c>
    </row>
    <row r="57" spans="1:7" ht="14.5" customHeight="1" x14ac:dyDescent="0.35">
      <c r="A57" s="93" t="s">
        <v>107</v>
      </c>
      <c r="B57" s="60" t="s">
        <v>72</v>
      </c>
      <c r="C57" s="94">
        <v>15413</v>
      </c>
      <c r="D57" s="94">
        <v>34374</v>
      </c>
      <c r="E57" s="94">
        <v>14153</v>
      </c>
      <c r="F57" s="94">
        <v>63940</v>
      </c>
    </row>
    <row r="58" spans="1:7" x14ac:dyDescent="0.35">
      <c r="A58" s="93"/>
      <c r="B58" s="60" t="s">
        <v>73</v>
      </c>
      <c r="C58" s="94">
        <v>1803</v>
      </c>
      <c r="D58" s="94">
        <v>8274</v>
      </c>
      <c r="E58" s="94">
        <v>329</v>
      </c>
      <c r="F58" s="94">
        <v>10406</v>
      </c>
    </row>
    <row r="59" spans="1:7" x14ac:dyDescent="0.35">
      <c r="A59" s="93"/>
      <c r="B59" s="60" t="s">
        <v>74</v>
      </c>
      <c r="C59" s="94">
        <v>554</v>
      </c>
      <c r="D59" s="94">
        <v>761</v>
      </c>
      <c r="E59" s="94">
        <v>271</v>
      </c>
      <c r="F59" s="94">
        <v>1586</v>
      </c>
    </row>
    <row r="60" spans="1:7" x14ac:dyDescent="0.35">
      <c r="A60" s="93"/>
      <c r="B60" s="60" t="s">
        <v>75</v>
      </c>
      <c r="C60" s="94">
        <v>32</v>
      </c>
      <c r="D60" s="94">
        <v>162</v>
      </c>
      <c r="E60" s="94">
        <v>634</v>
      </c>
      <c r="F60" s="94">
        <v>828</v>
      </c>
    </row>
    <row r="61" spans="1:7" x14ac:dyDescent="0.35">
      <c r="A61" s="93"/>
      <c r="B61" s="60" t="s">
        <v>117</v>
      </c>
      <c r="C61" s="94">
        <v>181</v>
      </c>
      <c r="D61" s="94">
        <v>353</v>
      </c>
      <c r="E61" s="94">
        <v>74</v>
      </c>
      <c r="F61" s="94">
        <v>608</v>
      </c>
    </row>
    <row r="62" spans="1:7" x14ac:dyDescent="0.35">
      <c r="A62" s="93"/>
      <c r="B62" s="60" t="s">
        <v>118</v>
      </c>
      <c r="C62" s="94">
        <v>17983</v>
      </c>
      <c r="D62" s="94">
        <v>43924</v>
      </c>
      <c r="E62" s="94">
        <v>15461</v>
      </c>
      <c r="F62" s="94">
        <v>77368</v>
      </c>
    </row>
    <row r="63" spans="1:7" ht="14.5" customHeight="1" x14ac:dyDescent="0.35">
      <c r="A63" s="84" t="s">
        <v>108</v>
      </c>
      <c r="B63" s="85" t="s">
        <v>72</v>
      </c>
      <c r="C63" s="86">
        <v>28308</v>
      </c>
      <c r="D63" s="86">
        <v>12360</v>
      </c>
      <c r="E63" s="86">
        <v>14766</v>
      </c>
      <c r="F63" s="86">
        <v>55434</v>
      </c>
    </row>
    <row r="64" spans="1:7" x14ac:dyDescent="0.35">
      <c r="A64" s="84"/>
      <c r="B64" s="85" t="s">
        <v>73</v>
      </c>
      <c r="C64" s="86">
        <v>10134</v>
      </c>
      <c r="D64" s="86">
        <v>3547</v>
      </c>
      <c r="E64" s="86">
        <v>313</v>
      </c>
      <c r="F64" s="86">
        <v>13994</v>
      </c>
    </row>
    <row r="65" spans="1:6" x14ac:dyDescent="0.35">
      <c r="A65" s="84"/>
      <c r="B65" s="88" t="s">
        <v>74</v>
      </c>
      <c r="C65" s="86">
        <v>8587</v>
      </c>
      <c r="D65" s="86">
        <v>2162</v>
      </c>
      <c r="E65" s="86">
        <v>1765</v>
      </c>
      <c r="F65" s="86">
        <v>12514</v>
      </c>
    </row>
    <row r="66" spans="1:6" x14ac:dyDescent="0.35">
      <c r="A66" s="84"/>
      <c r="B66" s="85" t="s">
        <v>75</v>
      </c>
      <c r="C66" s="46">
        <v>46</v>
      </c>
      <c r="D66" s="86">
        <v>761</v>
      </c>
      <c r="E66" s="86">
        <v>4042</v>
      </c>
      <c r="F66" s="86">
        <v>4849</v>
      </c>
    </row>
    <row r="67" spans="1:6" x14ac:dyDescent="0.35">
      <c r="A67" s="84"/>
      <c r="B67" s="85" t="s">
        <v>117</v>
      </c>
      <c r="C67" s="46">
        <v>873</v>
      </c>
      <c r="D67" s="46">
        <v>375</v>
      </c>
      <c r="E67" s="46" t="s">
        <v>90</v>
      </c>
      <c r="F67" s="46">
        <v>1248</v>
      </c>
    </row>
    <row r="68" spans="1:6" x14ac:dyDescent="0.35">
      <c r="A68" s="84"/>
      <c r="B68" s="92" t="s">
        <v>118</v>
      </c>
      <c r="C68" s="86">
        <v>47948</v>
      </c>
      <c r="D68" s="86">
        <v>19205</v>
      </c>
      <c r="E68" s="86">
        <v>20886</v>
      </c>
      <c r="F68" s="86">
        <v>88039</v>
      </c>
    </row>
    <row r="69" spans="1:6" ht="14.5" customHeight="1" x14ac:dyDescent="0.35">
      <c r="A69" s="96" t="s">
        <v>109</v>
      </c>
      <c r="B69" s="97" t="s">
        <v>72</v>
      </c>
      <c r="C69" s="98">
        <v>79847</v>
      </c>
      <c r="D69" s="98">
        <v>67987</v>
      </c>
      <c r="E69" s="98">
        <v>35480</v>
      </c>
      <c r="F69" s="98">
        <v>183314</v>
      </c>
    </row>
    <row r="70" spans="1:6" x14ac:dyDescent="0.35">
      <c r="A70" s="96"/>
      <c r="B70" s="97" t="s">
        <v>73</v>
      </c>
      <c r="C70" s="98">
        <v>18554</v>
      </c>
      <c r="D70" s="98">
        <v>12904</v>
      </c>
      <c r="E70" s="98">
        <v>1439</v>
      </c>
      <c r="F70" s="98">
        <v>32897</v>
      </c>
    </row>
    <row r="71" spans="1:6" x14ac:dyDescent="0.35">
      <c r="A71" s="96"/>
      <c r="B71" s="97" t="s">
        <v>74</v>
      </c>
      <c r="C71" s="98">
        <v>9917</v>
      </c>
      <c r="D71" s="98">
        <v>2971</v>
      </c>
      <c r="E71" s="98">
        <v>2036</v>
      </c>
      <c r="F71" s="98">
        <v>14924</v>
      </c>
    </row>
    <row r="72" spans="1:6" x14ac:dyDescent="0.35">
      <c r="A72" s="96"/>
      <c r="B72" s="97" t="s">
        <v>75</v>
      </c>
      <c r="C72" s="98">
        <v>364</v>
      </c>
      <c r="D72" s="98">
        <v>923</v>
      </c>
      <c r="E72" s="98">
        <v>4676</v>
      </c>
      <c r="F72" s="98">
        <v>5963</v>
      </c>
    </row>
    <row r="73" spans="1:6" x14ac:dyDescent="0.35">
      <c r="A73" s="96"/>
      <c r="B73" s="97" t="s">
        <v>117</v>
      </c>
      <c r="C73" s="98">
        <v>1614</v>
      </c>
      <c r="D73" s="98">
        <v>933</v>
      </c>
      <c r="E73" s="98">
        <v>74</v>
      </c>
      <c r="F73" s="98">
        <v>2621</v>
      </c>
    </row>
    <row r="74" spans="1:6" x14ac:dyDescent="0.35">
      <c r="A74" s="96"/>
      <c r="B74" s="97" t="s">
        <v>118</v>
      </c>
      <c r="C74" s="98">
        <v>110296</v>
      </c>
      <c r="D74" s="98">
        <v>85718</v>
      </c>
      <c r="E74" s="98">
        <v>43705</v>
      </c>
      <c r="F74" s="98">
        <v>239719</v>
      </c>
    </row>
    <row r="75" spans="1:6" x14ac:dyDescent="0.35">
      <c r="A75" s="101" t="s">
        <v>110</v>
      </c>
      <c r="B75" s="102" t="s">
        <v>72</v>
      </c>
      <c r="C75" s="103">
        <v>449186</v>
      </c>
      <c r="D75" s="103">
        <v>390117</v>
      </c>
      <c r="E75" s="103">
        <v>217536</v>
      </c>
      <c r="F75" s="103">
        <v>1059339</v>
      </c>
    </row>
    <row r="76" spans="1:6" x14ac:dyDescent="0.35">
      <c r="A76" s="101"/>
      <c r="B76" s="102" t="s">
        <v>73</v>
      </c>
      <c r="C76" s="103">
        <v>132485</v>
      </c>
      <c r="D76" s="103">
        <v>88252</v>
      </c>
      <c r="E76" s="103">
        <v>20572</v>
      </c>
      <c r="F76" s="103">
        <v>242240</v>
      </c>
    </row>
    <row r="77" spans="1:6" x14ac:dyDescent="0.35">
      <c r="A77" s="101"/>
      <c r="B77" s="104" t="s">
        <v>74</v>
      </c>
      <c r="C77" s="103">
        <v>76619</v>
      </c>
      <c r="D77" s="103">
        <v>25603</v>
      </c>
      <c r="E77" s="103">
        <v>26288</v>
      </c>
      <c r="F77" s="103">
        <v>128915</v>
      </c>
    </row>
    <row r="78" spans="1:6" x14ac:dyDescent="0.35">
      <c r="A78" s="101"/>
      <c r="B78" s="102" t="s">
        <v>75</v>
      </c>
      <c r="C78" s="105">
        <v>8028</v>
      </c>
      <c r="D78" s="103">
        <v>18565</v>
      </c>
      <c r="E78" s="103">
        <v>45782</v>
      </c>
      <c r="F78" s="103">
        <v>72479</v>
      </c>
    </row>
    <row r="79" spans="1:6" x14ac:dyDescent="0.35">
      <c r="A79" s="101"/>
      <c r="B79" s="102" t="s">
        <v>117</v>
      </c>
      <c r="C79" s="105">
        <v>15392</v>
      </c>
      <c r="D79" s="105">
        <v>17108</v>
      </c>
      <c r="E79" s="105">
        <v>8393</v>
      </c>
      <c r="F79" s="105">
        <v>40917</v>
      </c>
    </row>
    <row r="80" spans="1:6" x14ac:dyDescent="0.35">
      <c r="A80" s="101"/>
      <c r="B80" s="106" t="s">
        <v>118</v>
      </c>
      <c r="C80" s="103">
        <v>681710</v>
      </c>
      <c r="D80" s="103">
        <v>539645</v>
      </c>
      <c r="E80" s="103">
        <v>318571</v>
      </c>
      <c r="F80" s="103">
        <v>1543890</v>
      </c>
    </row>
    <row r="82" spans="1:2" x14ac:dyDescent="0.35">
      <c r="A82" s="35" t="s">
        <v>119</v>
      </c>
    </row>
    <row r="83" spans="1:2" x14ac:dyDescent="0.35">
      <c r="A83" s="35" t="s">
        <v>127</v>
      </c>
    </row>
    <row r="84" spans="1:2" x14ac:dyDescent="0.35">
      <c r="A84" s="36" t="s">
        <v>121</v>
      </c>
    </row>
    <row r="85" spans="1:2" x14ac:dyDescent="0.35">
      <c r="A85" s="35" t="s">
        <v>122</v>
      </c>
    </row>
    <row r="86" spans="1:2" x14ac:dyDescent="0.35">
      <c r="A86" s="36" t="s">
        <v>82</v>
      </c>
    </row>
    <row r="87" spans="1:2" x14ac:dyDescent="0.35">
      <c r="A87" s="35" t="s">
        <v>123</v>
      </c>
    </row>
    <row r="88" spans="1:2" x14ac:dyDescent="0.35">
      <c r="A88" s="110" t="s">
        <v>124</v>
      </c>
    </row>
    <row r="90" spans="1:2" x14ac:dyDescent="0.35">
      <c r="A90" s="7" t="s">
        <v>84</v>
      </c>
    </row>
    <row r="94" spans="1:2" x14ac:dyDescent="0.35">
      <c r="B94" s="7"/>
    </row>
  </sheetData>
  <mergeCells count="12">
    <mergeCell ref="C49:E49"/>
    <mergeCell ref="A51:A56"/>
    <mergeCell ref="A57:A62"/>
    <mergeCell ref="A63:A68"/>
    <mergeCell ref="A69:A74"/>
    <mergeCell ref="A75:A80"/>
    <mergeCell ref="C3:E3"/>
    <mergeCell ref="A5:A10"/>
    <mergeCell ref="A11:A16"/>
    <mergeCell ref="A17:A22"/>
    <mergeCell ref="A23:A28"/>
    <mergeCell ref="A29:A34"/>
  </mergeCells>
  <hyperlinks>
    <hyperlink ref="A44" location="Index!A1" display="Back to index" xr:uid="{A646B57B-AA4E-4009-B80C-E59837A5B0B5}"/>
    <hyperlink ref="A90" location="Index!A1" display="Back to index" xr:uid="{C93846F5-F999-474E-A544-0BCBEE00862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AD2D-1039-4C07-B21E-CDA7CD5E46A9}">
  <dimension ref="A1:D46"/>
  <sheetViews>
    <sheetView zoomScaleNormal="100" workbookViewId="0">
      <pane ySplit="3" topLeftCell="A4" activePane="bottomLeft" state="frozen"/>
      <selection activeCell="A74" sqref="A74"/>
      <selection pane="bottomLeft" activeCell="A74" sqref="A74"/>
    </sheetView>
  </sheetViews>
  <sheetFormatPr defaultColWidth="8.81640625" defaultRowHeight="14.5" x14ac:dyDescent="0.35"/>
  <cols>
    <col min="1" max="1" width="26.1796875" style="2" customWidth="1"/>
    <col min="2" max="2" width="39.1796875" style="2" customWidth="1"/>
    <col min="3" max="3" width="20.54296875" style="78" customWidth="1"/>
    <col min="4" max="16384" width="8.81640625" style="2"/>
  </cols>
  <sheetData>
    <row r="1" spans="1:4" x14ac:dyDescent="0.35">
      <c r="A1" s="12" t="s">
        <v>128</v>
      </c>
    </row>
    <row r="3" spans="1:4" x14ac:dyDescent="0.35">
      <c r="A3" s="18" t="s">
        <v>129</v>
      </c>
      <c r="B3" s="83" t="s">
        <v>130</v>
      </c>
      <c r="C3" s="117" t="s">
        <v>131</v>
      </c>
    </row>
    <row r="4" spans="1:4" ht="14.5" customHeight="1" x14ac:dyDescent="0.35">
      <c r="A4" s="118" t="s">
        <v>132</v>
      </c>
      <c r="B4" s="119" t="s">
        <v>133</v>
      </c>
      <c r="C4" s="120" t="s">
        <v>134</v>
      </c>
      <c r="D4" s="121"/>
    </row>
    <row r="5" spans="1:4" ht="16" customHeight="1" x14ac:dyDescent="0.35">
      <c r="A5" s="122"/>
      <c r="B5" s="123" t="s">
        <v>135</v>
      </c>
      <c r="C5" s="120" t="s">
        <v>134</v>
      </c>
      <c r="D5" s="124"/>
    </row>
    <row r="6" spans="1:4" x14ac:dyDescent="0.35">
      <c r="A6" s="125" t="s">
        <v>136</v>
      </c>
      <c r="B6" s="116" t="s">
        <v>137</v>
      </c>
      <c r="C6" s="126" t="s">
        <v>138</v>
      </c>
      <c r="D6" s="127"/>
    </row>
    <row r="7" spans="1:4" x14ac:dyDescent="0.35">
      <c r="A7" s="125"/>
      <c r="B7" s="116" t="s">
        <v>139</v>
      </c>
      <c r="C7" s="126" t="s">
        <v>138</v>
      </c>
    </row>
    <row r="8" spans="1:4" x14ac:dyDescent="0.35">
      <c r="A8" s="128" t="s">
        <v>140</v>
      </c>
      <c r="B8" s="129" t="s">
        <v>140</v>
      </c>
      <c r="C8" s="130" t="s">
        <v>141</v>
      </c>
    </row>
    <row r="9" spans="1:4" x14ac:dyDescent="0.35">
      <c r="A9" s="125" t="s">
        <v>142</v>
      </c>
      <c r="B9" s="116" t="s">
        <v>143</v>
      </c>
      <c r="C9" s="131" t="s">
        <v>141</v>
      </c>
    </row>
    <row r="10" spans="1:4" x14ac:dyDescent="0.35">
      <c r="A10" s="125"/>
      <c r="B10" s="116" t="s">
        <v>144</v>
      </c>
      <c r="C10" s="126" t="s">
        <v>134</v>
      </c>
    </row>
    <row r="11" spans="1:4" x14ac:dyDescent="0.35">
      <c r="A11" s="122" t="s">
        <v>145</v>
      </c>
      <c r="B11" s="132" t="s">
        <v>146</v>
      </c>
      <c r="C11" s="133" t="s">
        <v>147</v>
      </c>
    </row>
    <row r="12" spans="1:4" x14ac:dyDescent="0.35">
      <c r="A12" s="122"/>
      <c r="B12" s="132" t="s">
        <v>148</v>
      </c>
      <c r="C12" s="133" t="s">
        <v>149</v>
      </c>
    </row>
    <row r="13" spans="1:4" x14ac:dyDescent="0.35">
      <c r="A13" s="122"/>
      <c r="B13" s="132" t="s">
        <v>150</v>
      </c>
      <c r="C13" s="133" t="s">
        <v>149</v>
      </c>
    </row>
    <row r="14" spans="1:4" x14ac:dyDescent="0.35">
      <c r="A14" s="125" t="s">
        <v>151</v>
      </c>
      <c r="B14" s="116" t="s">
        <v>152</v>
      </c>
      <c r="C14" s="126" t="s">
        <v>134</v>
      </c>
    </row>
    <row r="15" spans="1:4" x14ac:dyDescent="0.35">
      <c r="A15" s="125"/>
      <c r="B15" s="116" t="s">
        <v>153</v>
      </c>
      <c r="C15" s="126" t="s">
        <v>134</v>
      </c>
    </row>
    <row r="16" spans="1:4" x14ac:dyDescent="0.35">
      <c r="A16" s="125"/>
      <c r="B16" s="116" t="s">
        <v>154</v>
      </c>
      <c r="C16" s="126" t="s">
        <v>134</v>
      </c>
    </row>
    <row r="17" spans="1:3" x14ac:dyDescent="0.35">
      <c r="A17" s="134" t="s">
        <v>155</v>
      </c>
      <c r="B17" s="135" t="s">
        <v>156</v>
      </c>
      <c r="C17" s="133" t="s">
        <v>149</v>
      </c>
    </row>
    <row r="18" spans="1:3" x14ac:dyDescent="0.35">
      <c r="A18" s="134"/>
      <c r="B18" s="132" t="s">
        <v>157</v>
      </c>
      <c r="C18" s="133" t="s">
        <v>147</v>
      </c>
    </row>
    <row r="19" spans="1:3" x14ac:dyDescent="0.35">
      <c r="A19" s="134"/>
      <c r="B19" s="132" t="s">
        <v>158</v>
      </c>
      <c r="C19" s="133" t="s">
        <v>149</v>
      </c>
    </row>
    <row r="20" spans="1:3" x14ac:dyDescent="0.35">
      <c r="A20" s="136" t="s">
        <v>159</v>
      </c>
      <c r="B20" s="116" t="s">
        <v>160</v>
      </c>
      <c r="C20" s="137" t="s">
        <v>147</v>
      </c>
    </row>
    <row r="21" spans="1:3" x14ac:dyDescent="0.35">
      <c r="A21" s="138" t="s">
        <v>161</v>
      </c>
      <c r="B21" s="139" t="s">
        <v>162</v>
      </c>
      <c r="C21" s="140" t="s">
        <v>138</v>
      </c>
    </row>
    <row r="22" spans="1:3" ht="29" x14ac:dyDescent="0.35">
      <c r="A22" s="138"/>
      <c r="B22" s="139" t="s">
        <v>163</v>
      </c>
      <c r="C22" s="140" t="s">
        <v>138</v>
      </c>
    </row>
    <row r="23" spans="1:3" x14ac:dyDescent="0.35">
      <c r="A23" s="138"/>
      <c r="B23" s="139" t="s">
        <v>164</v>
      </c>
      <c r="C23" s="140" t="s">
        <v>138</v>
      </c>
    </row>
    <row r="24" spans="1:3" x14ac:dyDescent="0.35">
      <c r="A24" s="136" t="s">
        <v>165</v>
      </c>
      <c r="B24" s="116" t="s">
        <v>166</v>
      </c>
      <c r="C24" s="126" t="s">
        <v>134</v>
      </c>
    </row>
    <row r="25" spans="1:3" x14ac:dyDescent="0.35">
      <c r="A25" s="138" t="s">
        <v>167</v>
      </c>
      <c r="B25" s="135" t="s">
        <v>168</v>
      </c>
      <c r="C25" s="133" t="s">
        <v>149</v>
      </c>
    </row>
    <row r="26" spans="1:3" x14ac:dyDescent="0.35">
      <c r="A26" s="138"/>
      <c r="B26" s="135" t="s">
        <v>169</v>
      </c>
      <c r="C26" s="133" t="s">
        <v>149</v>
      </c>
    </row>
    <row r="27" spans="1:3" x14ac:dyDescent="0.35">
      <c r="A27" s="138"/>
      <c r="B27" s="132" t="s">
        <v>170</v>
      </c>
      <c r="C27" s="133" t="s">
        <v>149</v>
      </c>
    </row>
    <row r="28" spans="1:3" ht="29" x14ac:dyDescent="0.35">
      <c r="A28" s="138"/>
      <c r="B28" s="132" t="s">
        <v>171</v>
      </c>
      <c r="C28" s="141" t="s">
        <v>141</v>
      </c>
    </row>
    <row r="29" spans="1:3" x14ac:dyDescent="0.35">
      <c r="A29" s="125" t="s">
        <v>172</v>
      </c>
      <c r="B29" s="116" t="s">
        <v>173</v>
      </c>
      <c r="C29" s="126" t="s">
        <v>138</v>
      </c>
    </row>
    <row r="30" spans="1:3" x14ac:dyDescent="0.35">
      <c r="A30" s="125"/>
      <c r="B30" s="116" t="s">
        <v>174</v>
      </c>
      <c r="C30" s="126" t="s">
        <v>138</v>
      </c>
    </row>
    <row r="31" spans="1:3" x14ac:dyDescent="0.35">
      <c r="A31" s="125"/>
      <c r="B31" s="116" t="s">
        <v>175</v>
      </c>
      <c r="C31" s="126" t="s">
        <v>138</v>
      </c>
    </row>
    <row r="32" spans="1:3" x14ac:dyDescent="0.35">
      <c r="A32" s="128" t="s">
        <v>176</v>
      </c>
      <c r="B32" s="129" t="s">
        <v>176</v>
      </c>
      <c r="C32" s="130" t="s">
        <v>141</v>
      </c>
    </row>
    <row r="33" spans="1:3" x14ac:dyDescent="0.35">
      <c r="A33" s="125" t="s">
        <v>177</v>
      </c>
      <c r="B33" s="116" t="s">
        <v>178</v>
      </c>
      <c r="C33" s="131" t="s">
        <v>141</v>
      </c>
    </row>
    <row r="34" spans="1:3" x14ac:dyDescent="0.35">
      <c r="A34" s="125"/>
      <c r="B34" s="116" t="s">
        <v>179</v>
      </c>
      <c r="C34" s="131" t="s">
        <v>141</v>
      </c>
    </row>
    <row r="35" spans="1:3" x14ac:dyDescent="0.35">
      <c r="A35" s="125"/>
      <c r="B35" s="116" t="s">
        <v>180</v>
      </c>
      <c r="C35" s="131" t="s">
        <v>141</v>
      </c>
    </row>
    <row r="36" spans="1:3" x14ac:dyDescent="0.35">
      <c r="A36" s="125"/>
      <c r="B36" s="116" t="s">
        <v>181</v>
      </c>
      <c r="C36" s="131" t="s">
        <v>141</v>
      </c>
    </row>
    <row r="37" spans="1:3" x14ac:dyDescent="0.35">
      <c r="A37" s="122" t="s">
        <v>182</v>
      </c>
      <c r="B37" s="129" t="s">
        <v>183</v>
      </c>
      <c r="C37" s="130" t="s">
        <v>141</v>
      </c>
    </row>
    <row r="38" spans="1:3" x14ac:dyDescent="0.35">
      <c r="A38" s="122"/>
      <c r="B38" s="123" t="s">
        <v>184</v>
      </c>
      <c r="C38" s="130" t="s">
        <v>141</v>
      </c>
    </row>
    <row r="40" spans="1:3" x14ac:dyDescent="0.35">
      <c r="A40" s="35" t="s">
        <v>185</v>
      </c>
    </row>
    <row r="42" spans="1:3" x14ac:dyDescent="0.35">
      <c r="A42" s="7" t="s">
        <v>84</v>
      </c>
    </row>
    <row r="46" spans="1:3" x14ac:dyDescent="0.35">
      <c r="B46" s="7"/>
    </row>
  </sheetData>
  <mergeCells count="11">
    <mergeCell ref="A21:A23"/>
    <mergeCell ref="A25:A28"/>
    <mergeCell ref="A29:A31"/>
    <mergeCell ref="A33:A36"/>
    <mergeCell ref="A37:A38"/>
    <mergeCell ref="A4:A5"/>
    <mergeCell ref="A6:A7"/>
    <mergeCell ref="A9:A10"/>
    <mergeCell ref="A11:A13"/>
    <mergeCell ref="A14:A16"/>
    <mergeCell ref="A17:A19"/>
  </mergeCells>
  <hyperlinks>
    <hyperlink ref="A42" location="Index!A1" display="Back to index" xr:uid="{B36111F5-FE81-456A-A3C7-81D9679CB4A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FDEF6-03EC-4864-B84D-94645E7215FC}">
  <dimension ref="A1:K38"/>
  <sheetViews>
    <sheetView zoomScaleNormal="100" workbookViewId="0">
      <selection activeCell="A74" sqref="A74"/>
    </sheetView>
  </sheetViews>
  <sheetFormatPr defaultColWidth="8.81640625" defaultRowHeight="14.5" x14ac:dyDescent="0.35"/>
  <cols>
    <col min="1" max="1" width="49.90625" style="2" customWidth="1"/>
    <col min="2" max="2" width="35.81640625" style="2" customWidth="1"/>
    <col min="3" max="3" width="13.453125" style="2" customWidth="1"/>
    <col min="4" max="4" width="19" style="2" customWidth="1"/>
    <col min="5" max="16384" width="8.81640625" style="2"/>
  </cols>
  <sheetData>
    <row r="1" spans="1:2" x14ac:dyDescent="0.35">
      <c r="A1" s="12" t="s">
        <v>186</v>
      </c>
    </row>
    <row r="3" spans="1:2" x14ac:dyDescent="0.35">
      <c r="A3" s="142" t="s">
        <v>187</v>
      </c>
      <c r="B3" s="143"/>
    </row>
    <row r="4" spans="1:2" ht="15" customHeight="1" x14ac:dyDescent="0.35">
      <c r="A4" s="144" t="s">
        <v>188</v>
      </c>
    </row>
    <row r="5" spans="1:2" x14ac:dyDescent="0.35">
      <c r="A5" s="25" t="s">
        <v>189</v>
      </c>
    </row>
    <row r="6" spans="1:2" x14ac:dyDescent="0.35">
      <c r="A6" s="144" t="s">
        <v>190</v>
      </c>
    </row>
    <row r="7" spans="1:2" x14ac:dyDescent="0.35">
      <c r="A7" s="25" t="s">
        <v>191</v>
      </c>
    </row>
    <row r="8" spans="1:2" x14ac:dyDescent="0.35">
      <c r="A8" s="145" t="s">
        <v>192</v>
      </c>
    </row>
    <row r="9" spans="1:2" x14ac:dyDescent="0.35">
      <c r="A9" s="25" t="s">
        <v>193</v>
      </c>
    </row>
    <row r="10" spans="1:2" x14ac:dyDescent="0.35">
      <c r="A10" s="144" t="s">
        <v>194</v>
      </c>
    </row>
    <row r="11" spans="1:2" x14ac:dyDescent="0.35">
      <c r="A11" s="25" t="s">
        <v>195</v>
      </c>
    </row>
    <row r="12" spans="1:2" x14ac:dyDescent="0.35">
      <c r="A12" s="145" t="s">
        <v>196</v>
      </c>
    </row>
    <row r="13" spans="1:2" x14ac:dyDescent="0.35">
      <c r="A13" s="25" t="s">
        <v>197</v>
      </c>
    </row>
    <row r="14" spans="1:2" x14ac:dyDescent="0.35">
      <c r="A14" s="123" t="s">
        <v>198</v>
      </c>
    </row>
    <row r="15" spans="1:2" x14ac:dyDescent="0.35">
      <c r="A15" s="25" t="s">
        <v>199</v>
      </c>
    </row>
    <row r="16" spans="1:2" x14ac:dyDescent="0.35">
      <c r="A16" s="123" t="s">
        <v>200</v>
      </c>
    </row>
    <row r="17" spans="1:11" x14ac:dyDescent="0.35">
      <c r="A17" s="25" t="s">
        <v>201</v>
      </c>
      <c r="K17" s="65"/>
    </row>
    <row r="18" spans="1:11" x14ac:dyDescent="0.35">
      <c r="A18" s="22" t="s">
        <v>202</v>
      </c>
    </row>
    <row r="19" spans="1:11" x14ac:dyDescent="0.35">
      <c r="A19" s="25" t="s">
        <v>203</v>
      </c>
    </row>
    <row r="20" spans="1:11" x14ac:dyDescent="0.35">
      <c r="A20" s="123" t="s">
        <v>204</v>
      </c>
    </row>
    <row r="21" spans="1:11" x14ac:dyDescent="0.35">
      <c r="A21" s="25" t="s">
        <v>205</v>
      </c>
      <c r="B21" s="59"/>
      <c r="C21" s="59"/>
    </row>
    <row r="22" spans="1:11" x14ac:dyDescent="0.35">
      <c r="A22" s="22" t="s">
        <v>206</v>
      </c>
      <c r="B22" s="146"/>
      <c r="C22" s="147"/>
    </row>
    <row r="23" spans="1:11" x14ac:dyDescent="0.35">
      <c r="A23" s="25"/>
      <c r="B23" s="146"/>
      <c r="C23" s="147"/>
    </row>
    <row r="24" spans="1:11" x14ac:dyDescent="0.35">
      <c r="A24" s="35" t="s">
        <v>207</v>
      </c>
      <c r="B24" s="146"/>
      <c r="C24" s="147"/>
    </row>
    <row r="25" spans="1:11" x14ac:dyDescent="0.35">
      <c r="A25" s="60"/>
      <c r="B25" s="146"/>
      <c r="C25" s="147"/>
    </row>
    <row r="26" spans="1:11" x14ac:dyDescent="0.35">
      <c r="A26" s="148" t="s">
        <v>84</v>
      </c>
      <c r="B26" s="146"/>
      <c r="C26" s="147"/>
    </row>
    <row r="27" spans="1:11" x14ac:dyDescent="0.35">
      <c r="A27" s="60"/>
      <c r="B27" s="146"/>
      <c r="C27" s="147"/>
    </row>
    <row r="28" spans="1:11" x14ac:dyDescent="0.35">
      <c r="A28" s="60"/>
      <c r="B28" s="146"/>
      <c r="C28" s="147"/>
    </row>
    <row r="29" spans="1:11" x14ac:dyDescent="0.35">
      <c r="A29" s="60"/>
      <c r="B29" s="146"/>
      <c r="C29" s="147"/>
    </row>
    <row r="30" spans="1:11" x14ac:dyDescent="0.35">
      <c r="A30" s="60"/>
      <c r="B30" s="146"/>
      <c r="C30" s="147"/>
    </row>
    <row r="31" spans="1:11" x14ac:dyDescent="0.35">
      <c r="A31" s="3"/>
      <c r="B31" s="3"/>
      <c r="C31" s="149"/>
    </row>
    <row r="34" spans="2:4" x14ac:dyDescent="0.35">
      <c r="C34" s="150"/>
      <c r="D34" s="150"/>
    </row>
    <row r="36" spans="2:4" x14ac:dyDescent="0.35">
      <c r="B36" s="7"/>
    </row>
    <row r="38" spans="2:4" x14ac:dyDescent="0.35">
      <c r="B38" s="7"/>
    </row>
  </sheetData>
  <mergeCells count="1">
    <mergeCell ref="C34:D34"/>
  </mergeCells>
  <hyperlinks>
    <hyperlink ref="A26" location="Index!A1" display="Back to index" xr:uid="{35B97526-43FB-4E1F-A252-187630A74C4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08B5-FAAD-41F8-A74F-BBCDF9343490}">
  <dimension ref="A1:H28"/>
  <sheetViews>
    <sheetView zoomScaleNormal="100" workbookViewId="0">
      <selection activeCell="A74" sqref="A74"/>
    </sheetView>
  </sheetViews>
  <sheetFormatPr defaultColWidth="8.81640625" defaultRowHeight="14.5" x14ac:dyDescent="0.35"/>
  <cols>
    <col min="1" max="1" width="34.81640625" style="2" customWidth="1"/>
    <col min="2" max="2" width="61.1796875" style="2" customWidth="1"/>
    <col min="3" max="3" width="32.453125" style="2" customWidth="1"/>
    <col min="4" max="4" width="24" style="2" customWidth="1"/>
    <col min="5" max="16384" width="8.81640625" style="2"/>
  </cols>
  <sheetData>
    <row r="1" spans="1:8" x14ac:dyDescent="0.35">
      <c r="A1" s="151" t="s">
        <v>208</v>
      </c>
    </row>
    <row r="3" spans="1:8" x14ac:dyDescent="0.35">
      <c r="A3" s="152" t="s">
        <v>130</v>
      </c>
      <c r="B3" s="153" t="s">
        <v>209</v>
      </c>
    </row>
    <row r="4" spans="1:8" ht="15" customHeight="1" x14ac:dyDescent="0.35">
      <c r="A4" s="154" t="s">
        <v>210</v>
      </c>
      <c r="B4" s="155" t="s">
        <v>211</v>
      </c>
    </row>
    <row r="5" spans="1:8" x14ac:dyDescent="0.35">
      <c r="A5" s="154"/>
      <c r="B5" s="155" t="s">
        <v>212</v>
      </c>
    </row>
    <row r="6" spans="1:8" x14ac:dyDescent="0.35">
      <c r="A6" s="154"/>
      <c r="B6" s="155" t="s">
        <v>213</v>
      </c>
    </row>
    <row r="7" spans="1:8" ht="15" thickBot="1" x14ac:dyDescent="0.4">
      <c r="A7" s="156"/>
      <c r="B7" s="155" t="s">
        <v>214</v>
      </c>
    </row>
    <row r="8" spans="1:8" ht="14.5" customHeight="1" x14ac:dyDescent="0.35">
      <c r="A8" s="125" t="s">
        <v>164</v>
      </c>
      <c r="B8" s="116" t="s">
        <v>215</v>
      </c>
    </row>
    <row r="9" spans="1:8" x14ac:dyDescent="0.35">
      <c r="A9" s="125"/>
      <c r="B9" s="116" t="s">
        <v>216</v>
      </c>
      <c r="H9" s="157"/>
    </row>
    <row r="10" spans="1:8" x14ac:dyDescent="0.35">
      <c r="A10" s="125"/>
      <c r="B10" s="116" t="s">
        <v>217</v>
      </c>
      <c r="H10" s="157"/>
    </row>
    <row r="11" spans="1:8" x14ac:dyDescent="0.35">
      <c r="A11" s="125"/>
      <c r="B11" s="116" t="s">
        <v>218</v>
      </c>
      <c r="H11" s="157"/>
    </row>
    <row r="12" spans="1:8" ht="15" customHeight="1" x14ac:dyDescent="0.35">
      <c r="A12" s="125"/>
      <c r="B12" s="116" t="s">
        <v>219</v>
      </c>
      <c r="H12" s="157"/>
    </row>
    <row r="13" spans="1:8" ht="15" customHeight="1" x14ac:dyDescent="0.35">
      <c r="A13" s="125"/>
      <c r="B13" s="116" t="s">
        <v>220</v>
      </c>
      <c r="H13" s="157"/>
    </row>
    <row r="14" spans="1:8" x14ac:dyDescent="0.35">
      <c r="A14" s="154" t="s">
        <v>221</v>
      </c>
      <c r="B14" s="158" t="s">
        <v>222</v>
      </c>
    </row>
    <row r="15" spans="1:8" x14ac:dyDescent="0.35">
      <c r="A15" s="154"/>
      <c r="B15" s="158" t="s">
        <v>223</v>
      </c>
    </row>
    <row r="16" spans="1:8" ht="15" customHeight="1" x14ac:dyDescent="0.35">
      <c r="A16" s="154"/>
      <c r="B16" s="158" t="s">
        <v>224</v>
      </c>
    </row>
    <row r="17" spans="1:2" x14ac:dyDescent="0.35">
      <c r="A17" s="154"/>
      <c r="B17" s="158" t="s">
        <v>225</v>
      </c>
    </row>
    <row r="19" spans="1:2" x14ac:dyDescent="0.35">
      <c r="A19" s="35" t="s">
        <v>226</v>
      </c>
    </row>
    <row r="21" spans="1:2" x14ac:dyDescent="0.35">
      <c r="A21" s="7" t="s">
        <v>84</v>
      </c>
    </row>
    <row r="24" spans="1:2" ht="18.5" x14ac:dyDescent="0.45">
      <c r="A24" s="64"/>
    </row>
    <row r="26" spans="1:2" x14ac:dyDescent="0.35">
      <c r="B26" s="159"/>
    </row>
    <row r="27" spans="1:2" x14ac:dyDescent="0.35">
      <c r="B27" s="7"/>
    </row>
    <row r="28" spans="1:2" x14ac:dyDescent="0.35">
      <c r="B28" s="159"/>
    </row>
  </sheetData>
  <mergeCells count="3">
    <mergeCell ref="A4:A7"/>
    <mergeCell ref="A8:A13"/>
    <mergeCell ref="A14:A17"/>
  </mergeCells>
  <hyperlinks>
    <hyperlink ref="A21" location="Index!A1" display="Back to index" xr:uid="{78FEFA32-F9B9-456A-BCDA-99B33AA7C1D8}"/>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Index</vt:lpstr>
      <vt:lpstr>3.1</vt:lpstr>
      <vt:lpstr>3.2</vt:lpstr>
      <vt:lpstr>3.3</vt:lpstr>
      <vt:lpstr>3.4</vt:lpstr>
      <vt:lpstr>3.5-a</vt:lpstr>
      <vt:lpstr>3.6</vt:lpstr>
      <vt:lpstr>3.7</vt:lpstr>
      <vt:lpstr>3.8</vt:lpstr>
      <vt:lpstr>3.9</vt:lpstr>
      <vt:lpstr>3.10</vt:lpstr>
      <vt:lpstr>3.11</vt:lpstr>
      <vt:lpstr>3.12</vt:lpstr>
      <vt:lpstr>3.13</vt:lpstr>
      <vt:lpstr>3.14-a</vt:lpstr>
      <vt:lpstr>3.15-a</vt:lpstr>
      <vt:lpstr>3.16</vt:lpstr>
      <vt:lpstr>3.17-a</vt:lpstr>
      <vt:lpstr>3.18-a</vt:lpstr>
      <vt:lpstr>3.19-a</vt:lpstr>
      <vt:lpstr>3.20-a</vt:lpstr>
      <vt:lpstr>3.21-a</vt:lpstr>
      <vt:lpstr>3.22-a</vt:lpstr>
      <vt:lpstr>3.23</vt:lpstr>
      <vt:lpstr>3.24</vt:lpstr>
      <vt:lpstr>3.25</vt:lpstr>
      <vt:lpstr>3.26</vt:lpstr>
      <vt:lpstr>3.27-a</vt:lpstr>
      <vt:lpstr>3.28</vt:lpstr>
      <vt:lpstr>3.29</vt:lpstr>
      <vt:lpstr>3.30-a</vt:lpstr>
      <vt:lpstr>3.31-a</vt:lpstr>
      <vt:lpstr>3.32</vt:lpstr>
      <vt:lpstr>3.33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 Di Simone</dc:creator>
  <cp:lastModifiedBy>Jess Di Simone</cp:lastModifiedBy>
  <dcterms:created xsi:type="dcterms:W3CDTF">2020-07-29T14:20:19Z</dcterms:created>
  <dcterms:modified xsi:type="dcterms:W3CDTF">2020-07-29T14:22:57Z</dcterms:modified>
</cp:coreProperties>
</file>