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search\ENGINEERING UK REPORTS\Engineering UK 2019\Excel drafts\Excel Resource 2019 - Chapters\"/>
    </mc:Choice>
  </mc:AlternateContent>
  <xr:revisionPtr revIDLastSave="0" documentId="13_ncr:1_{25800D29-0D78-4CDC-8EE2-A5194930EF5E}" xr6:coauthVersionLast="36" xr6:coauthVersionMax="36" xr10:uidLastSave="{00000000-0000-0000-0000-000000000000}"/>
  <bookViews>
    <workbookView xWindow="0" yWindow="0" windowWidth="19200" windowHeight="10485" activeTab="18" xr2:uid="{DA2CA384-9FC1-4F2F-90F7-747C31CE8453}"/>
  </bookViews>
  <sheets>
    <sheet name="Index" sheetId="2" r:id="rId1"/>
    <sheet name="6.1" sheetId="271" r:id="rId2"/>
    <sheet name="6.2" sheetId="272" r:id="rId3"/>
    <sheet name="6.3" sheetId="273" r:id="rId4"/>
    <sheet name="6.4" sheetId="274" r:id="rId5"/>
    <sheet name="6.5" sheetId="275" r:id="rId6"/>
    <sheet name="6.6" sheetId="276" r:id="rId7"/>
    <sheet name="6.7" sheetId="277" r:id="rId8"/>
    <sheet name="6.8" sheetId="278" r:id="rId9"/>
    <sheet name="6.9" sheetId="279" r:id="rId10"/>
    <sheet name="6.10" sheetId="280" r:id="rId11"/>
    <sheet name="6.11" sheetId="281" r:id="rId12"/>
    <sheet name="6.12" sheetId="282" r:id="rId13"/>
    <sheet name="6.13" sheetId="283" r:id="rId14"/>
    <sheet name="6.14" sheetId="284" r:id="rId15"/>
    <sheet name="6.15" sheetId="285" r:id="rId16"/>
    <sheet name="6.16" sheetId="286" r:id="rId17"/>
    <sheet name="6.17" sheetId="287" r:id="rId18"/>
    <sheet name="6.18" sheetId="288" r:id="rId19"/>
    <sheet name="6.18a" sheetId="289" r:id="rId20"/>
    <sheet name="6.18b" sheetId="290" r:id="rId21"/>
    <sheet name="6.18c" sheetId="291" r:id="rId22"/>
    <sheet name="6.18d" sheetId="292" r:id="rId23"/>
    <sheet name="6.18e" sheetId="293" r:id="rId24"/>
    <sheet name="6.18f" sheetId="294" r:id="rId25"/>
    <sheet name="6.18g" sheetId="295" r:id="rId26"/>
    <sheet name="6.19" sheetId="296" r:id="rId27"/>
    <sheet name="6.20" sheetId="297" r:id="rId28"/>
    <sheet name="6.21" sheetId="298" r:id="rId29"/>
    <sheet name="6.22" sheetId="299" r:id="rId30"/>
    <sheet name="6.23" sheetId="300" r:id="rId31"/>
    <sheet name="6.24 " sheetId="301" r:id="rId32"/>
    <sheet name="6.24a" sheetId="302" r:id="rId33"/>
    <sheet name="6.24b" sheetId="303" r:id="rId34"/>
    <sheet name="6.24c" sheetId="304" r:id="rId35"/>
    <sheet name="6.24d" sheetId="305" r:id="rId36"/>
    <sheet name="6.24e" sheetId="306" r:id="rId37"/>
    <sheet name="6.24f" sheetId="307" r:id="rId38"/>
    <sheet name="6.24g" sheetId="308" r:id="rId39"/>
    <sheet name="6.25" sheetId="309" r:id="rId40"/>
    <sheet name="6.25a" sheetId="310" r:id="rId41"/>
    <sheet name="6.25b" sheetId="311" r:id="rId42"/>
    <sheet name="6.25c" sheetId="312" r:id="rId43"/>
    <sheet name="6.25d" sheetId="313" r:id="rId44"/>
    <sheet name="6.25e" sheetId="314" r:id="rId45"/>
    <sheet name="6.25f" sheetId="315" r:id="rId46"/>
    <sheet name="6.25g" sheetId="316" r:id="rId47"/>
    <sheet name="6.26" sheetId="317" r:id="rId48"/>
    <sheet name="6.27" sheetId="318" r:id="rId49"/>
    <sheet name="6.28" sheetId="319" r:id="rId50"/>
  </sheets>
  <externalReferences>
    <externalReference r:id="rId51"/>
  </externalReferences>
  <definedNames>
    <definedName name="_Fill" localSheetId="26" hidden="1">#REF!</definedName>
    <definedName name="_Fill" localSheetId="39" hidden="1">#REF!</definedName>
    <definedName name="_Fill" localSheetId="40" hidden="1">#REF!</definedName>
    <definedName name="_Fill" localSheetId="41" hidden="1">#REF!</definedName>
    <definedName name="_Fill" localSheetId="42" hidden="1">#REF!</definedName>
    <definedName name="_Fill" hidden="1">#REF!</definedName>
    <definedName name="chart22">'[1]Chapter 2 - Charts'!$D$71:$N$108</definedName>
    <definedName name="chart31">'[1]Chapter 3 - Charts'!$D$27:$O$60</definedName>
    <definedName name="chart32">'[1]Chapter 3 - Charts'!$D$74:$O$106</definedName>
    <definedName name="chart33">'[1]Chapter 3 - Charts'!$D$117:$Z$153</definedName>
    <definedName name="chart34">'[1]Chapter 3 - Charts'!$D$598:$Y$629</definedName>
    <definedName name="Chart42">'[1]Chapter 4 - Charts'!$D$25:$N$62</definedName>
    <definedName name="Chart43">'[1]Chapter 4 - Charts'!$D$71:$N$108</definedName>
    <definedName name="Chart43_b">'[1]Chapter 4 - Charts'!$D$216:$N$260</definedName>
    <definedName name="Chart44">'[1]Chapter 4 - Charts'!$D$118:$N$155</definedName>
    <definedName name="Chart44_b">'[1]Chapter 4 - Charts'!$D$165:$N$209</definedName>
    <definedName name="Chart44_b_a">'[1]Chapter 4 - Charts'!$D$267:$N$311</definedName>
    <definedName name="Chart51">'[1]Chapter 5 - Charts'!$D$25:$N$62</definedName>
    <definedName name="Chart52">'[1]Chapter 5 - Charts'!$D$71:$N$108</definedName>
    <definedName name="Chart52_b">'[1]Chapter 5 - Charts'!$D$118:$N$153</definedName>
    <definedName name="Chart53">'[1]Chapter 5 - Charts'!$D$530:$N$567</definedName>
    <definedName name="Chart71">'[1]Chapter 7 - Charts'!$D$25:$N$60</definedName>
    <definedName name="Chart710">'[1]Chapter 7 - Charts'!$D$843:$N$878</definedName>
    <definedName name="Chart710_b">'[1]Chapter 7 - Charts'!$D$886:$N$921</definedName>
    <definedName name="Chart711">'[1]Chapter 7 - Charts'!$D$931:$N$966</definedName>
    <definedName name="Chart711_b">'[1]Chapter 7 - Charts'!$D$976:$N$1011</definedName>
    <definedName name="Chart712">'[1]Chapter 7 - Charts'!$D$1021:$N$1056</definedName>
    <definedName name="Chart712_b">'[1]Chapter 7 - Charts'!$D$1065:$N$1100</definedName>
    <definedName name="Chart712_c">'[1]Chapter 7 - Charts'!$D$1110:$N$1145</definedName>
    <definedName name="Chart72">'[1]Chapter 7 - Charts'!$D$67:$N$102</definedName>
    <definedName name="Chart75">'[1]Chapter 7 - Charts'!$D$454:$N$489</definedName>
    <definedName name="Chart76">'[1]Chapter 7 - Charts'!$D$366:$N$401</definedName>
    <definedName name="Chart76_b">'[1]Chapter 7 - Charts'!$D$499:$N$534</definedName>
    <definedName name="Chart77">'[1]Chapter 7 - Charts'!$D$410:$N$445</definedName>
    <definedName name="Chart77_b">'[1]Chapter 7 - Charts'!$D$543:$N$578</definedName>
    <definedName name="colourboard">[1]Contents!$I$6:$M$30</definedName>
    <definedName name="DescripName">"Charts: Review of the Economy and Employment"</definedName>
    <definedName name="DirectoryRefName">"Review of the Economy and Employment"</definedName>
    <definedName name="FinfoNo">"finfo070"</definedName>
    <definedName name="InfoBoxNo">"D13S1F01"</definedName>
    <definedName name="NotebookNo">"NTB13101"</definedName>
    <definedName name="thecontents">[1]Contents!$A$1:$N$1</definedName>
    <definedName name="Total79">'[1]Chapter 5 - Charts'!$AJ$75:$AJ$85</definedName>
    <definedName name="Total98">'[1]Chapter 5 - Charts'!$AK$75:$AK$85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<sst xmlns="http://schemas.openxmlformats.org/spreadsheetml/2006/main" count="3329" uniqueCount="319">
  <si>
    <t>Chapter 6</t>
  </si>
  <si>
    <t>Higher education</t>
  </si>
  <si>
    <t>6.18a</t>
  </si>
  <si>
    <t>6.18b</t>
  </si>
  <si>
    <t>6.18c</t>
  </si>
  <si>
    <t>6.18d</t>
  </si>
  <si>
    <t>6.18e</t>
  </si>
  <si>
    <t>6.18f</t>
  </si>
  <si>
    <t>6.18g</t>
  </si>
  <si>
    <t>6.24a</t>
  </si>
  <si>
    <t>6.24b</t>
  </si>
  <si>
    <t>6.24c</t>
  </si>
  <si>
    <t>6.24d</t>
  </si>
  <si>
    <t>6.24e</t>
  </si>
  <si>
    <t>6.24f</t>
  </si>
  <si>
    <t>6.24g</t>
  </si>
  <si>
    <t>6.25a</t>
  </si>
  <si>
    <t>6.25b</t>
  </si>
  <si>
    <t>6.25c</t>
  </si>
  <si>
    <t>6.25d</t>
  </si>
  <si>
    <t>6.25e</t>
  </si>
  <si>
    <t>6.25f</t>
  </si>
  <si>
    <t>6.25g</t>
  </si>
  <si>
    <t>Back to index</t>
  </si>
  <si>
    <t>%</t>
  </si>
  <si>
    <t>No.</t>
  </si>
  <si>
    <t>Education</t>
  </si>
  <si>
    <t>Total</t>
  </si>
  <si>
    <t xml:space="preserve">Civil engineering </t>
  </si>
  <si>
    <t>Change over 1 year (%)</t>
  </si>
  <si>
    <t>UK</t>
  </si>
  <si>
    <t>White</t>
  </si>
  <si>
    <t>BME</t>
  </si>
  <si>
    <t>Male</t>
  </si>
  <si>
    <t>Female</t>
  </si>
  <si>
    <t>All subjects</t>
  </si>
  <si>
    <t xml:space="preserve">Female </t>
  </si>
  <si>
    <t>HNC</t>
  </si>
  <si>
    <t>2015/16</t>
  </si>
  <si>
    <t>2016/17</t>
  </si>
  <si>
    <t>2011/12</t>
  </si>
  <si>
    <t>2012/13</t>
  </si>
  <si>
    <t>2013/14</t>
  </si>
  <si>
    <t>2014/15</t>
  </si>
  <si>
    <t>BME total</t>
  </si>
  <si>
    <t>% female</t>
  </si>
  <si>
    <t>Figure 6.1 Engineering and technology student numbers (2010-2017) - UK</t>
  </si>
  <si>
    <t>Engineering and technology students</t>
  </si>
  <si>
    <t>All students</t>
  </si>
  <si>
    <t>Year</t>
  </si>
  <si>
    <t>2009/10</t>
  </si>
  <si>
    <t>2010/11</t>
  </si>
  <si>
    <t>Source: HESA student record 2009/10 - 2016/17</t>
  </si>
  <si>
    <t xml:space="preserve">Notes: Percentages are based on those students for whom the data in question are known. In accordance with HESA policy, any percentages calculated on a population of between 0 and 22.5 inclusive have been suppressed (denoted by ‘..’) and any counts presented rounded to the nearest five. </t>
  </si>
  <si>
    <t xml:space="preserve">As totals have also been rounded based on unrounded values, these may be greater or less than the sum of individual counts presented. </t>
  </si>
  <si>
    <t>Figure 6.2 HE entrant numbers by level of study (2007-2017) - UK</t>
  </si>
  <si>
    <t>First degree</t>
  </si>
  <si>
    <t>Other undergraduate</t>
  </si>
  <si>
    <t xml:space="preserve">Taught postgraduate </t>
  </si>
  <si>
    <t xml:space="preserve">Research postgraduate </t>
  </si>
  <si>
    <t>2006/07</t>
  </si>
  <si>
    <t>2007/08</t>
  </si>
  <si>
    <t>2008/09</t>
  </si>
  <si>
    <r>
      <t>992,125</t>
    </r>
    <r>
      <rPr>
        <sz val="11"/>
        <color theme="1"/>
        <rFont val="Times New Roman"/>
        <family val="1"/>
      </rPr>
      <t> </t>
    </r>
  </si>
  <si>
    <t>Source: HESA student record 2006/07 - 2016/17</t>
  </si>
  <si>
    <t>Figure 6.3 HE students by degree level and mode of study (2012-2017) - UK</t>
  </si>
  <si>
    <t>2011 to 2012</t>
  </si>
  <si>
    <t>2012 to 2013</t>
  </si>
  <si>
    <t>2013 to 2014</t>
  </si>
  <si>
    <t>2014 to 2015</t>
  </si>
  <si>
    <t>2015 to 2016</t>
  </si>
  <si>
    <t>2016 to 2017</t>
  </si>
  <si>
    <t>Part time</t>
  </si>
  <si>
    <t>Annual change</t>
  </si>
  <si>
    <t>Full time</t>
  </si>
  <si>
    <t>Research postgraduate</t>
  </si>
  <si>
    <t>All degree levels</t>
  </si>
  <si>
    <t>1% </t>
  </si>
  <si>
    <t>Source: HESA student record 2011/12 - 2016/17</t>
  </si>
  <si>
    <t>Figure 6.4 HE students in the academic year starting 2016 by mode of study, age, gender and background (POLAR3) - UK</t>
  </si>
  <si>
    <t>Over 21 years old</t>
  </si>
  <si>
    <t xml:space="preserve">Low participation neighbourhood </t>
  </si>
  <si>
    <t>Source: HESA student record 2016/17</t>
  </si>
  <si>
    <t>Figure 6.5 International students entering UK HE by domicile (2007-2017) - UK</t>
  </si>
  <si>
    <t>EU students</t>
  </si>
  <si>
    <t>Non EU students</t>
  </si>
  <si>
    <t>Figure 6.6 HE students by gender (2004-2017) - UK</t>
  </si>
  <si>
    <t>All</t>
  </si>
  <si>
    <t>2003/04</t>
  </si>
  <si>
    <t>2004/05</t>
  </si>
  <si>
    <t>2005/06</t>
  </si>
  <si>
    <t>Source: HESA student record 2003/04 - 2016/17</t>
  </si>
  <si>
    <t>Figure 6.7 UK domiciled students by ethnic group (2004-2017) - UK</t>
  </si>
  <si>
    <t>Black</t>
  </si>
  <si>
    <t>Asian</t>
  </si>
  <si>
    <t>Mixed</t>
  </si>
  <si>
    <t>Other</t>
  </si>
  <si>
    <t>% UK domiciled</t>
  </si>
  <si>
    <t>% part time</t>
  </si>
  <si>
    <t>% BME*</t>
  </si>
  <si>
    <t>% low participation neighbourhood*</t>
  </si>
  <si>
    <t>Taught postgraduate</t>
  </si>
  <si>
    <t xml:space="preserve">All degree levels </t>
  </si>
  <si>
    <t>* Applicable to UK domiciled students only</t>
  </si>
  <si>
    <t>Engineering and technology discipline</t>
  </si>
  <si>
    <t>General engineering</t>
  </si>
  <si>
    <t>Civil engineering</t>
  </si>
  <si>
    <t>Mechanical engineering</t>
  </si>
  <si>
    <t>Aerospace engineering</t>
  </si>
  <si>
    <t>Electronic &amp; electrical engineering</t>
  </si>
  <si>
    <t>Production &amp; manufacturing engineering</t>
  </si>
  <si>
    <t>Chemical, process &amp; energy engineering</t>
  </si>
  <si>
    <t>All other engineering disciplines</t>
  </si>
  <si>
    <t>Technology disciplines</t>
  </si>
  <si>
    <t>Mode of study</t>
  </si>
  <si>
    <t>Domicile</t>
  </si>
  <si>
    <t>Gender</t>
  </si>
  <si>
    <t>Ethnic group (UK domiciled only)</t>
  </si>
  <si>
    <t>Disability status</t>
  </si>
  <si>
    <t>EU</t>
  </si>
  <si>
    <t>Non EU</t>
  </si>
  <si>
    <t>Disabled</t>
  </si>
  <si>
    <t>No known disability</t>
  </si>
  <si>
    <t>STEM subjects</t>
  </si>
  <si>
    <t>Agriculture &amp; related subjects</t>
  </si>
  <si>
    <t>Architecture, building &amp; planning</t>
  </si>
  <si>
    <t>Biological sciences</t>
  </si>
  <si>
    <t>Computer science</t>
  </si>
  <si>
    <t>Engineering &amp; technology (H0-J9)</t>
  </si>
  <si>
    <t>Engineering disciplines (H0-H9)</t>
  </si>
  <si>
    <t>(H0) Broadly-based programmes within engineering &amp; technology</t>
  </si>
  <si>
    <t>(H1) General engineering</t>
  </si>
  <si>
    <t>(H2) Civil engineering</t>
  </si>
  <si>
    <t>(H3) Mechanical engineering</t>
  </si>
  <si>
    <t>(H4) Aerospace engineering</t>
  </si>
  <si>
    <t>(H5) Naval architecture</t>
  </si>
  <si>
    <t>(H6) Electronic &amp; electrical engineering</t>
  </si>
  <si>
    <t>(H7) Production &amp; manufacturing engineering</t>
  </si>
  <si>
    <t>(H8) Chemical, process &amp; energy engineering</t>
  </si>
  <si>
    <t>(H9) Others in engineering</t>
  </si>
  <si>
    <t>Technology disciplines (J1-J9)</t>
  </si>
  <si>
    <t>(J1) Minerals technology</t>
  </si>
  <si>
    <t>(J2) Metallurgy</t>
  </si>
  <si>
    <t>..</t>
  </si>
  <si>
    <t>(J3) Ceramics &amp; glass</t>
  </si>
  <si>
    <t>(J4) Polymers &amp; textiles</t>
  </si>
  <si>
    <t>(J5) Materials technology not otherwise specified</t>
  </si>
  <si>
    <t>(J6) Maritime technology</t>
  </si>
  <si>
    <t>(J7) Biotechnology</t>
  </si>
  <si>
    <t>(J9) Others in technology</t>
  </si>
  <si>
    <t>Mathematical sciences</t>
  </si>
  <si>
    <t>Medicine &amp; dentistry</t>
  </si>
  <si>
    <t>Physical sciences</t>
  </si>
  <si>
    <t>Subjects allied to medicine</t>
  </si>
  <si>
    <t>Veterinary science</t>
  </si>
  <si>
    <t>Total STEM</t>
  </si>
  <si>
    <t>Non STEM subjects</t>
  </si>
  <si>
    <t>Business &amp; administrative studies</t>
  </si>
  <si>
    <t>Combined</t>
  </si>
  <si>
    <t>Creative arts &amp; design</t>
  </si>
  <si>
    <t>Historical &amp; philosophical studies</t>
  </si>
  <si>
    <t>Languages</t>
  </si>
  <si>
    <t>Law</t>
  </si>
  <si>
    <t>Mass communications &amp; documentation</t>
  </si>
  <si>
    <t>Social studies</t>
  </si>
  <si>
    <t>Total non STEM</t>
  </si>
  <si>
    <t>HND</t>
  </si>
  <si>
    <t>Foundation degree</t>
  </si>
  <si>
    <t>All 'other undergraduate' course aims</t>
  </si>
  <si>
    <t>Engineering &amp; technology</t>
  </si>
  <si>
    <t>STEM total</t>
  </si>
  <si>
    <t>Other engineering disciplines</t>
  </si>
  <si>
    <t xml:space="preserve">Mode of study </t>
  </si>
  <si>
    <t xml:space="preserve">Full time </t>
  </si>
  <si>
    <t xml:space="preserve">No known disability </t>
  </si>
  <si>
    <t xml:space="preserve">All other engineering disciplines </t>
  </si>
  <si>
    <t>Ethnic group (UK-domiciled only)</t>
  </si>
  <si>
    <t>Figure 6.18 Engineering and technology first degree qualifiers by mode of study, domicile, gender and ethnic group (2006-2017) - UK</t>
  </si>
  <si>
    <t>Mode</t>
  </si>
  <si>
    <t>Female and male (excludes Other) * Academic year (ACYEAR) Crosstabulation</t>
  </si>
  <si>
    <t>Academic year (ACYEAR)</t>
  </si>
  <si>
    <t>Female and male (excludes Other)</t>
  </si>
  <si>
    <t>Count</t>
  </si>
  <si>
    <t>% within Academic year (ACYEAR)</t>
  </si>
  <si>
    <t>Total engineering and technology first degree qualifiers</t>
  </si>
  <si>
    <t>Source: HESA student record 2005/06 - 2016/17</t>
  </si>
  <si>
    <t>Figure 6.18a General engineering first degree qualifiers by mode of study, domicile, gender and ethnic group (2006-2017) - UK</t>
  </si>
  <si>
    <t>Total general engineering first degree qualifiers</t>
  </si>
  <si>
    <t>Figure 6.18b Civil engineering first degree qualifiers by mode of study, domicile, gender and ethnic group (2006-2017) - UK</t>
  </si>
  <si>
    <t>Total civil engineering first degree qualifiers</t>
  </si>
  <si>
    <t>Figure 6.18c Mechanical engineering first degree qualifiers by mode of study, domicile, gender and ethnic group (2006-2017) - UK</t>
  </si>
  <si>
    <t>Total mechanical engineering first degree qualifiers</t>
  </si>
  <si>
    <t>Figure 6.18d Aerospace engineering first degree qualifiers by mode of study, domicile, gender and ethnic group (2006-2017) - UK</t>
  </si>
  <si>
    <t>Total aerospace engineering first degree qualifiers</t>
  </si>
  <si>
    <t>Figure 6.18e Electronic and electrical engineering first degree qualifiers by mode of study, domicile, gender and ethnic group (2006-2017) - UK</t>
  </si>
  <si>
    <t>Total electronic and electrical engineering first degree qualifiers</t>
  </si>
  <si>
    <t>Figure 6.18f Production and manufacturing engineering first degree qualifiers by mode of study, domicile, gender and ethnic group (2006-2017) - UK</t>
  </si>
  <si>
    <t>Total production and manufacturing engineering first degree qualifiers</t>
  </si>
  <si>
    <t>Figure 6.18g Chemical, process, and energy engineering first degree qualifiers by mode of study, domicile, gender and ethnic group (2006-2017) - UK</t>
  </si>
  <si>
    <t>Total chemical, process, and energy engineering first degree qualifiers</t>
  </si>
  <si>
    <t>Gender (exc. 'Other')</t>
  </si>
  <si>
    <t>Ethnic group (UK domiciled with known ethnicity only)</t>
  </si>
  <si>
    <t>All engineering and technology (H0-J9)</t>
  </si>
  <si>
    <t>First class/2:1</t>
  </si>
  <si>
    <t>First class honours</t>
  </si>
  <si>
    <t>Upper second class honours</t>
  </si>
  <si>
    <t>Lower second class honours</t>
  </si>
  <si>
    <t>Third class honours/Pass</t>
  </si>
  <si>
    <t>First or upper second</t>
  </si>
  <si>
    <t>Ethnicity (UK-domiciled only)</t>
  </si>
  <si>
    <t>No known disability (inc. unknowns)</t>
  </si>
  <si>
    <t>All first degree qualifiers</t>
  </si>
  <si>
    <t>Non STEM total</t>
  </si>
  <si>
    <t>All subject areas</t>
  </si>
  <si>
    <t>Figure 6.24 Engineering and technology postgraduate taught qualifiers by mode of study, domicile, gender and ethnic group (2006-2017) - UK</t>
  </si>
  <si>
    <t>Total engineering and technology PGT qualifiers</t>
  </si>
  <si>
    <t>Figure 6.24a General engineering postgraduate taught qualifiers by mode of study, domicile, gender and ethnic group (2006-2017) - UK</t>
  </si>
  <si>
    <t>Non-EU</t>
  </si>
  <si>
    <t>Total general engineering PGT qualifiers</t>
  </si>
  <si>
    <t>Figure 6.24b Civil engineering postgraduate taught qualifiers by mode of study, domicile, gender and ethnic group (2006-2017) - UK</t>
  </si>
  <si>
    <t>Total civil engineering PGT qualifiers</t>
  </si>
  <si>
    <t>Figure 6.24c Mechanical engineering postgraduate taught qualifiers by mode of study, domicile, gender and ethnic group (2006-2017) - UK</t>
  </si>
  <si>
    <t>Total mechanical engineering PGT qualifiers</t>
  </si>
  <si>
    <t>Figure 6.24d Aerospace engineering postgraduate taught qualifiers by mode of study, domicile, gender and ethnic group (2006-2017) - UK</t>
  </si>
  <si>
    <t>Total aerospace engineering PGT qualifiers</t>
  </si>
  <si>
    <t>Figure 6.24e Electronic and electrical engineering postgraduate taught qualifiers by mode of study, domicile, gender and ethnic group (2006-2017) - UK</t>
  </si>
  <si>
    <t>Total electronic and electrical engineering PGT qualifiers</t>
  </si>
  <si>
    <t>Figure 6.24f Production and manufacturing engineering postgraduate taught qualifiers by mode of study, domicile, gender and ethnic group (2006-2017) - UK</t>
  </si>
  <si>
    <t>Total production and manufacturing engineering PGT qualifiers</t>
  </si>
  <si>
    <t>Figure 6.24g Chemical, process, and energy engineering engineering postgraduate taught qualifiers by mode of study, domicile, gender and ethnic group (2006-2017) - UK</t>
  </si>
  <si>
    <t>Total chemical, process, and energy engineering PGT qualifiers</t>
  </si>
  <si>
    <t>Figure 6.25 Engineering and technology postgraduate research qualifiers by mode of study, domicile, gender and ethnic group (2006-2017) - UK</t>
  </si>
  <si>
    <t>Total engineering and technology PGR qualifiers</t>
  </si>
  <si>
    <t>Figure 6.25a General engineering postgraduate research qualifiers by mode of study, domicile, gender and ethnic group (2006-2017) - UK</t>
  </si>
  <si>
    <t>Total general engineering PGR qualifiers</t>
  </si>
  <si>
    <t>Figure 6.25b Civil engineering postgraduate research qualifiers by mode of study, domicile, gender and ethnic group (2006-2017) - UK</t>
  </si>
  <si>
    <t>Total civil engineering and technology PGR qualifiers</t>
  </si>
  <si>
    <t>Figure 6.25c Mechanical engineering postgraduate research qualifiers by mode of study, domicile, gender and ethnic group (2006-2017) - UK</t>
  </si>
  <si>
    <t>Total mechanical engineering PGR qualifiers</t>
  </si>
  <si>
    <t>Figure 6.25d Aerospace engineering postgraduate research qualifiers by mode of study, domicile, gender and ethnic group (2006-2017) - UK</t>
  </si>
  <si>
    <t>Total aerospace engineering PGR qualifiers</t>
  </si>
  <si>
    <t>Figure 6.25e Electronic and electrical engineering postgraduate research qualifiers by mode of study, domicile, gender and ethnic group (2006-2017) - UK</t>
  </si>
  <si>
    <t>Total electronic and electrical engineering PGR qualifiers</t>
  </si>
  <si>
    <t>Figure 6.25f Production and manufacturing engineering postgraduate research qualifiers by mode of study, domicile, gender and ethnic group (2006-2017) - UK</t>
  </si>
  <si>
    <t>Total production and manufacturing engineering PGR qualifiers</t>
  </si>
  <si>
    <t>Figure 6.25g Chemical, process, and energy engineering postgraduate research qualifiers by mode of study, domicile, gender and ethnic group (2006-2017) - UK</t>
  </si>
  <si>
    <t>Total chemical, process, and energy engineering PGR qualifiers</t>
  </si>
  <si>
    <t>Ethnic group (UK domiciled)</t>
  </si>
  <si>
    <t>Doctorate</t>
  </si>
  <si>
    <t>Other postgraduate research qualification</t>
  </si>
  <si>
    <t>Figure 6.8 Engineering and technology students by degree level, domicile, mode, gender, neighbourhood (POLAR3) and ethnic background (2017) - UK</t>
  </si>
  <si>
    <t>Figure 6.9 Engineering and technology first degree entrants by discipline (2017) - UK</t>
  </si>
  <si>
    <t>Figure 6.10 First degree entrants by STEM marker, subject area, mode of study, domicile, gender, ethnicity, and disability status (2017) - UK</t>
  </si>
  <si>
    <t>Figure 6.11 Other undergraduate entrants by STEM subject area and course aim (2017) - UK</t>
  </si>
  <si>
    <t>Figure 6.12 Engineering and technology other undergraduate entrants by discipline (2017) - UK</t>
  </si>
  <si>
    <t>Figure 6.13 Other undergraduate entrants by STEM marker, subject area, mode of study, domicile, gender, ethnicity, and disability status (2017) - UK</t>
  </si>
  <si>
    <t>Figure 6.14 Engineering and technology taught postgraduate entrants by discipline (2017) - UK</t>
  </si>
  <si>
    <t>Figure 6.15 Engineering and technology research postgraduate entrants by discipline (2017) - UK</t>
  </si>
  <si>
    <t>Figure 6.16 Taught postgraduate entrants by STEM marker, subject area, mode of study, domicile, gender, ethnicity and disability status (2017) - UK</t>
  </si>
  <si>
    <t>Figure 6.17 Research postgraduate entrants by STEM marker, subject area, mode of study, domicile, gender, ethnicity and disability status (2017) - UK</t>
  </si>
  <si>
    <t>Figure 6.19 Engineering and technology first degree qualifiers by discipline, mode of study, domicile, gender, ethnicity and disability status (2017) - UK</t>
  </si>
  <si>
    <t>Figure 6.20 First degree qualifiers by degree class and subject area (2017) - UK</t>
  </si>
  <si>
    <t>Figure 6.21 Engineering and technology first degree qualifiers by degree class, mode of study, domicile, gender, ethnicity and disability status (2017) - UK</t>
  </si>
  <si>
    <t>Figure 6.22 Other undergraduate qualifiers by subject area and course aim (2017) - UK</t>
  </si>
  <si>
    <t>Figure 6.23 Engineering and technology other undergraduate qualifiers by discipline, mode of study, domicile, gender, ethnicity and disability status (2017) - UK</t>
  </si>
  <si>
    <t>Figure 6.26 Engineering and technology postgraduate taught qualifiers by discipline, mode of study, domicile, gender, ethnicity and disability status (2017) - UK</t>
  </si>
  <si>
    <t>Figure 6.27 Engineering and technology postgraduate research qualifiers by qualification type and discipline (2017) - UK</t>
  </si>
  <si>
    <t>Figure 6.28 Engineering and technology postgraduate research qualifiers by discipline, mode of study, domicile, gender, ethnicity and disability status (2017) - UK</t>
  </si>
  <si>
    <t>Engineering and technology student numbers (2010–2017) – UK</t>
  </si>
  <si>
    <t>HE entrant numbers by level of study (2007–2017) – UK</t>
  </si>
  <si>
    <t>HE students by degree level and mode of study (2012–2017) – UK</t>
  </si>
  <si>
    <t>HE students by mode of study, age, gender and background (POLAR3) (2017) – UK</t>
  </si>
  <si>
    <t>International students entering UK HE by domicile (2007–2017) – UK</t>
  </si>
  <si>
    <t>HE students by gender (2004–2017) – UK</t>
  </si>
  <si>
    <t>UK domiciled students by ethnic group (2004–2017) – UK</t>
  </si>
  <si>
    <t>Engineering and technology students by degree level, domicile, mode, gender, neighbourhood (POLAR3) and ethnic background (2017) – UK</t>
  </si>
  <si>
    <t>Engineering and technology first degree entrants by discipline (2017) – UK</t>
  </si>
  <si>
    <t>First degree entrants by STEM marker, subject area, mode of study, domicile, gender, ethnicity, and disability status (2017) – UK</t>
  </si>
  <si>
    <t>Other undergraduate entrants by STEM subject area and course aim (2017) – UK</t>
  </si>
  <si>
    <t>Engineering and technology other undergraduate entrants by discipline (2017) – UK</t>
  </si>
  <si>
    <t>Other undergraduate entrants by STEM marker, subject area, mode of study, domicile, gender, ethnicity, and disability status (2017) – UK</t>
  </si>
  <si>
    <t>Engineering and technology taught postgraduate entrants by discipline (2017) – UK</t>
  </si>
  <si>
    <t>Engineering and technology research postgraduate entrants by discipline (2017) – UK</t>
  </si>
  <si>
    <t>Taught postgraduate entrants by STEM marker, subject area, mode of study, domicile, gender, ethnicity and disability status (2017) – UK</t>
  </si>
  <si>
    <t>Research postgraduate entrants by STEM marker, subject area, mode of study, domicile, gender, ethnicity and disability status (2017) – UK</t>
  </si>
  <si>
    <t>Engineering and technology first degree qualifiers by mode of study, domicile, gender and ethnic group (2006–2017) – UK</t>
  </si>
  <si>
    <t>General engineering first degree qualifiers by mode of study, domicile, gender and ethnic group (2006–2017) – UK</t>
  </si>
  <si>
    <t>Civil engineering first degree qualifiers by mode of study, domicile, gender and ethnic group (2006–2017) – UK</t>
  </si>
  <si>
    <t>Mechanical engineering first degree qualifiers by mode of study, domicile, gender and ethnic group (2006–2017) – UK</t>
  </si>
  <si>
    <t>Aerospace engineering first degree qualifiers by mode of study, domicile, gender and ethnic group (2006–2017) – UK</t>
  </si>
  <si>
    <t>Electronic and electrical engineering first degree qualifiers by mode of study, domicile, gender and ethnic group (2006–2017) – UK</t>
  </si>
  <si>
    <t>Production and manufacturing engineering first degree qualifiers by mode of study, domicile, gender and ethnic group (2006–2017) – UK</t>
  </si>
  <si>
    <t>Chemical, process, and energy engineering first degree qualifiers by mode of study, domicile, gender and ethnic group (2006–2017) – UK</t>
  </si>
  <si>
    <t>Engineering and technology first degree qualifiers by discipline, mode of study, domicile, gender, ethnicity and disability status (2017) – UK</t>
  </si>
  <si>
    <t>First degree qualifiers by degree class and subject area (2017) – UK</t>
  </si>
  <si>
    <t>Engineering and technology first degree qualifiers by degree class, mode of study, domicile, gender, ethnicity and disability status (2017) – UK</t>
  </si>
  <si>
    <t>Other undergraduate qualifiers by subject area and course aim (2017) – UK</t>
  </si>
  <si>
    <t>Engineering and technology other undergraduate qualifiers by discipline, mode of study, domicile, gender, ethnicity and disability status (2017) – UK</t>
  </si>
  <si>
    <t>Engineering and technology postgraduate taught qualifiers by mode of study, domicile, gender and ethnic group (2006–2017) – UK</t>
  </si>
  <si>
    <t>General engineering postgraduate taught qualifiers by mode of study, domicile, gender and ethnic group (2006–2017) – UK</t>
  </si>
  <si>
    <t>Civil engineering postgraduate taught qualifiers by mode of study, domicile, gender and ethnic group (2006–2017) – UK</t>
  </si>
  <si>
    <t>Mechanical engineering postgraduate taught qualifiers by mode of study, domicile, gender and ethnic group (2006–2017) – UK</t>
  </si>
  <si>
    <t>Aerospace engineering postgraduate taught qualifiers by mode of study, domicile, gender and ethnic group (2006–2017) – UK</t>
  </si>
  <si>
    <t>Electronic and electrical engineering postgraduate taught qualifiers by mode of study, domicile, gender and ethnic group (2006–2017) – UK</t>
  </si>
  <si>
    <t>Production and manufacturing engineering postgraduate taught qualifiers by mode of study, domicile, gender and ethnic group (2006–2017) – UK</t>
  </si>
  <si>
    <t>Chemical, process, and energy engineering engineering postgraduate taught qualifiers by mode of study, domicile, gender and ethnic group (2006–2017) – UK</t>
  </si>
  <si>
    <t>Engineering and technology postgraduate research qualifiers by mode of study, domicile, gender and ethnic group (2006–2017) – UK</t>
  </si>
  <si>
    <t>General engineering postgraduate research qualifiers by mode of study, domicile, gender and ethnic group (2006–2017) – UK</t>
  </si>
  <si>
    <t>Civil engineering postgraduate research qualifiers by mode of study, domicile, gender and ethnic group (2006–2017) – UK</t>
  </si>
  <si>
    <t>Mechanical engineering postgraduate research qualifiers by mode of study, domicile, gender and ethnic group (2006–2017) – UK</t>
  </si>
  <si>
    <t>Aerospace engineering postgraduate research qualifiers by mode of study, domicile, gender and ethnic group (2006–2017) – UK</t>
  </si>
  <si>
    <t>Electronic and electrical engineering postgraduate research qualifiers by mode of study, domicile, gender and ethnic group (2006–2017) – UK</t>
  </si>
  <si>
    <t>Production and manufacturing engineering postgraduate research qualifiers by mode of study, domicile, gender and ethnic group (2006–2017) – UK</t>
  </si>
  <si>
    <t>Chemical, process, and energy engineering postgraduate research qualifiers by mode of study, domicile, gender and ethnic group (2006–2017) – UK</t>
  </si>
  <si>
    <t>Engineering and technology postgraduate taught qualifiers by discipline, mode of study, domicile, gender, ethnicity and disability status (2017) – UK</t>
  </si>
  <si>
    <t>Engineering and technology postgraduate research qualifiers by qualification type and discipline (2017) – UK</t>
  </si>
  <si>
    <t>Engineering and technology postgraduate research qualifiers by discipline, mode of study, domicile, gender, ethnicity and disability status (2017) – UK</t>
  </si>
  <si>
    <t xml:space="preserve">Using HESA student record data, Chapter 6 examines trends in higher education, both among engineering and technology students and more generally. It provides detailed analysis of entrant and qualifier data by various characteristics, including: age, degree level, domicile, mode of study, ethnic group, disability status, and gender. </t>
  </si>
  <si>
    <r>
      <rPr>
        <sz val="11"/>
        <rFont val="Calibri"/>
        <family val="2"/>
        <scheme val="minor"/>
      </rPr>
      <t xml:space="preserve">For more analysis on the state of engineering, please visit: </t>
    </r>
    <r>
      <rPr>
        <u/>
        <sz val="11"/>
        <color theme="10"/>
        <rFont val="Calibri"/>
        <family val="2"/>
        <scheme val="minor"/>
      </rPr>
      <t>https://www.engineeringuk.com/research/data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</si>
</sst>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%"/>
    <numFmt numFmtId="165" formatCode="0.0"/>
    <numFmt numFmtId="166" formatCode="###0"/>
    <numFmt numFmtId="167" formatCode="###0.0%"/>
    <numFmt numFmtId="168" formatCode="####.0%"/>
    <numFmt numFmtId="169" formatCode="_(* #,##0.00_);_(* \(#,##0.00\);_(* &quot;-&quot;??_);_(@_)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8"/>
      <name val="Arial"/>
      <family val="2"/>
    </font>
    <font>
      <sz val="11"/>
      <name val="Calibri"/>
      <family val="2"/>
    </font>
    <font>
      <sz val="8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</font>
    <font>
      <sz val="8"/>
      <color rgb="FF000000"/>
      <name val="Calibri"/>
      <family val="2"/>
      <scheme val="minor"/>
    </font>
    <font>
      <sz val="10"/>
      <name val="Times New Roman"/>
      <family val="1"/>
    </font>
    <font>
      <b/>
      <sz val="11"/>
      <name val="Calibri"/>
      <family val="2"/>
    </font>
    <font>
      <sz val="11"/>
      <color theme="0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 tint="-0.499984740745262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b/>
      <sz val="11"/>
      <color rgb="FF5C7F92"/>
      <name val="Calibri"/>
      <family val="2"/>
    </font>
    <font>
      <b/>
      <sz val="11"/>
      <color rgb="FF5C7F92"/>
      <name val="Calibri"/>
      <family val="2"/>
      <scheme val="minor"/>
    </font>
    <font>
      <i/>
      <sz val="11"/>
      <color rgb="FF000000"/>
      <name val="Calibri"/>
      <family val="2"/>
    </font>
    <font>
      <sz val="8"/>
      <color theme="1"/>
      <name val="Calibri"/>
      <family val="2"/>
    </font>
    <font>
      <i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5C7F92"/>
      <name val="Calibri"/>
      <family val="2"/>
      <scheme val="minor"/>
    </font>
    <font>
      <sz val="10"/>
      <name val="Arial"/>
      <family val="2"/>
    </font>
    <font>
      <u/>
      <sz val="11"/>
      <color rgb="FF0563C1"/>
      <name val="Calibri"/>
      <family val="2"/>
    </font>
    <font>
      <sz val="12"/>
      <color rgb="FF000000"/>
      <name val="Arial"/>
      <family val="2"/>
    </font>
    <font>
      <sz val="11"/>
      <color theme="1"/>
      <name val="Times New Roman"/>
      <family val="1"/>
    </font>
    <font>
      <b/>
      <sz val="12"/>
      <color theme="1"/>
      <name val="Calibri"/>
      <family val="2"/>
    </font>
    <font>
      <b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</font>
    <font>
      <b/>
      <sz val="12"/>
      <color rgb="FF000000"/>
      <name val="Arial Bold"/>
      <family val="2"/>
    </font>
    <font>
      <i/>
      <sz val="11"/>
      <color rgb="FF808080"/>
      <name val="Calibri"/>
      <family val="2"/>
    </font>
    <font>
      <b/>
      <i/>
      <sz val="11"/>
      <color rgb="FF808080"/>
      <name val="Calibri"/>
      <family val="2"/>
    </font>
    <font>
      <sz val="11"/>
      <color rgb="FF808080"/>
      <name val="Calibri"/>
      <family val="2"/>
    </font>
    <font>
      <sz val="7"/>
      <name val="Arial"/>
      <family val="2"/>
    </font>
    <font>
      <b/>
      <sz val="16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FF2F4"/>
        <bgColor rgb="FF000000"/>
      </patternFill>
    </fill>
    <fill>
      <patternFill patternType="solid">
        <fgColor rgb="FFEFF2F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</borders>
  <cellStyleXfs count="228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ont="0" applyBorder="0" applyProtection="0"/>
    <xf numFmtId="0" fontId="11" fillId="0" borderId="0" applyNumberFormat="0" applyBorder="0" applyProtection="0"/>
    <xf numFmtId="0" fontId="12" fillId="0" borderId="0">
      <alignment vertical="top"/>
      <protection locked="0"/>
    </xf>
    <xf numFmtId="0" fontId="7" fillId="0" borderId="0"/>
    <xf numFmtId="0" fontId="1" fillId="0" borderId="0"/>
    <xf numFmtId="0" fontId="19" fillId="0" borderId="0"/>
    <xf numFmtId="0" fontId="12" fillId="0" borderId="0">
      <alignment vertical="top"/>
      <protection locked="0"/>
    </xf>
    <xf numFmtId="0" fontId="9" fillId="0" borderId="0"/>
    <xf numFmtId="0" fontId="34" fillId="0" borderId="0" applyNumberFormat="0" applyFill="0" applyBorder="0" applyAlignment="0" applyProtection="0"/>
    <xf numFmtId="0" fontId="35" fillId="0" borderId="0" applyNumberFormat="0" applyBorder="0" applyProtection="0"/>
    <xf numFmtId="0" fontId="35" fillId="0" borderId="0" applyNumberFormat="0" applyBorder="0" applyProtection="0"/>
    <xf numFmtId="9" fontId="9" fillId="0" borderId="0" applyFont="0" applyFill="0" applyBorder="0" applyAlignment="0" applyProtection="0"/>
    <xf numFmtId="0" fontId="9" fillId="0" borderId="0" applyNumberFormat="0" applyFont="0" applyBorder="0" applyProtection="0"/>
    <xf numFmtId="0" fontId="9" fillId="0" borderId="0" applyNumberFormat="0" applyFont="0" applyBorder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44" fillId="0" borderId="0" applyNumberFormat="0" applyFill="0" applyBorder="0" applyAlignment="0" applyProtection="0"/>
    <xf numFmtId="9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1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53">
    <xf numFmtId="0" fontId="0" fillId="0" borderId="0" xfId="0"/>
    <xf numFmtId="0" fontId="3" fillId="0" borderId="0" xfId="0" applyFont="1" applyAlignment="1" applyProtection="1">
      <alignment vertical="top" wrapText="1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top" wrapText="1"/>
    </xf>
    <xf numFmtId="0" fontId="4" fillId="0" borderId="0" xfId="2" applyAlignment="1" applyProtection="1">
      <alignment vertical="top" wrapText="1"/>
    </xf>
    <xf numFmtId="0" fontId="0" fillId="0" borderId="0" xfId="0" applyFont="1"/>
    <xf numFmtId="0" fontId="0" fillId="0" borderId="0" xfId="0" applyFont="1" applyAlignment="1"/>
    <xf numFmtId="0" fontId="0" fillId="0" borderId="0" xfId="0" applyFont="1" applyAlignment="1">
      <alignment wrapText="1"/>
    </xf>
    <xf numFmtId="0" fontId="0" fillId="0" borderId="0" xfId="0" applyFont="1" applyAlignment="1">
      <alignment vertical="center"/>
    </xf>
    <xf numFmtId="0" fontId="0" fillId="0" borderId="0" xfId="0" applyFont="1" applyFill="1"/>
    <xf numFmtId="0" fontId="0" fillId="0" borderId="0" xfId="0" applyFont="1" applyFill="1" applyAlignment="1">
      <alignment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wrapText="1"/>
    </xf>
    <xf numFmtId="0" fontId="0" fillId="0" borderId="0" xfId="7" applyFont="1" applyFill="1" applyAlignment="1"/>
    <xf numFmtId="0" fontId="0" fillId="0" borderId="0" xfId="0" applyFont="1" applyFill="1" applyAlignment="1">
      <alignment horizontal="left"/>
    </xf>
    <xf numFmtId="0" fontId="0" fillId="0" borderId="0" xfId="7" applyFont="1" applyFill="1"/>
    <xf numFmtId="0" fontId="0" fillId="0" borderId="0" xfId="0" applyFont="1" applyFill="1" applyAlignment="1"/>
    <xf numFmtId="0" fontId="8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7" applyFont="1" applyFill="1" applyAlignment="1">
      <alignment wrapText="1"/>
    </xf>
    <xf numFmtId="0" fontId="14" fillId="0" borderId="0" xfId="0" applyFont="1"/>
    <xf numFmtId="0" fontId="3" fillId="0" borderId="0" xfId="0" applyFont="1"/>
    <xf numFmtId="0" fontId="2" fillId="0" borderId="0" xfId="0" applyFont="1"/>
    <xf numFmtId="0" fontId="18" fillId="0" borderId="0" xfId="0" applyFont="1" applyAlignment="1">
      <alignment vertical="center"/>
    </xf>
    <xf numFmtId="164" fontId="0" fillId="0" borderId="0" xfId="1" applyNumberFormat="1" applyFont="1"/>
    <xf numFmtId="164" fontId="0" fillId="0" borderId="3" xfId="0" applyNumberFormat="1" applyFont="1" applyBorder="1"/>
    <xf numFmtId="0" fontId="0" fillId="0" borderId="0" xfId="0" applyFill="1"/>
    <xf numFmtId="0" fontId="0" fillId="0" borderId="0" xfId="0" applyAlignment="1"/>
    <xf numFmtId="164" fontId="6" fillId="0" borderId="1" xfId="1" applyNumberFormat="1" applyFont="1" applyFill="1" applyBorder="1"/>
    <xf numFmtId="0" fontId="0" fillId="0" borderId="0" xfId="0" applyAlignment="1">
      <alignment wrapText="1"/>
    </xf>
    <xf numFmtId="0" fontId="3" fillId="0" borderId="0" xfId="0" applyFont="1" applyFill="1" applyBorder="1" applyAlignment="1">
      <alignment wrapText="1"/>
    </xf>
    <xf numFmtId="0" fontId="4" fillId="0" borderId="0" xfId="2" applyFont="1"/>
    <xf numFmtId="0" fontId="3" fillId="0" borderId="0" xfId="0" applyFont="1" applyFill="1" applyBorder="1" applyAlignment="1"/>
    <xf numFmtId="164" fontId="6" fillId="0" borderId="3" xfId="1" applyNumberFormat="1" applyFont="1" applyFill="1" applyBorder="1"/>
    <xf numFmtId="164" fontId="15" fillId="0" borderId="3" xfId="1" applyNumberFormat="1" applyFont="1" applyFill="1" applyBorder="1"/>
    <xf numFmtId="0" fontId="17" fillId="0" borderId="0" xfId="0" applyFont="1" applyAlignment="1">
      <alignment vertical="center"/>
    </xf>
    <xf numFmtId="164" fontId="6" fillId="2" borderId="3" xfId="1" applyNumberFormat="1" applyFont="1" applyFill="1" applyBorder="1"/>
    <xf numFmtId="164" fontId="6" fillId="2" borderId="1" xfId="1" applyNumberFormat="1" applyFont="1" applyFill="1" applyBorder="1"/>
    <xf numFmtId="164" fontId="15" fillId="0" borderId="1" xfId="1" applyNumberFormat="1" applyFont="1" applyFill="1" applyBorder="1"/>
    <xf numFmtId="0" fontId="0" fillId="3" borderId="2" xfId="0" applyFont="1" applyFill="1" applyBorder="1" applyAlignment="1">
      <alignment wrapText="1"/>
    </xf>
    <xf numFmtId="164" fontId="0" fillId="3" borderId="3" xfId="0" applyNumberFormat="1" applyFont="1" applyFill="1" applyBorder="1"/>
    <xf numFmtId="164" fontId="0" fillId="0" borderId="0" xfId="0" applyNumberFormat="1" applyFont="1"/>
    <xf numFmtId="0" fontId="14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vertical="center"/>
    </xf>
    <xf numFmtId="165" fontId="0" fillId="0" borderId="0" xfId="0" applyNumberFormat="1" applyFont="1"/>
    <xf numFmtId="0" fontId="0" fillId="0" borderId="0" xfId="0" applyFont="1" applyFill="1" applyBorder="1"/>
    <xf numFmtId="3" fontId="0" fillId="0" borderId="0" xfId="0" applyNumberFormat="1" applyFont="1"/>
    <xf numFmtId="0" fontId="14" fillId="0" borderId="0" xfId="0" applyFont="1" applyFill="1"/>
    <xf numFmtId="0" fontId="3" fillId="0" borderId="0" xfId="0" applyFont="1" applyFill="1"/>
    <xf numFmtId="0" fontId="0" fillId="0" borderId="0" xfId="0" applyFont="1" applyBorder="1"/>
    <xf numFmtId="164" fontId="0" fillId="0" borderId="1" xfId="0" applyNumberFormat="1" applyFont="1" applyBorder="1"/>
    <xf numFmtId="0" fontId="0" fillId="3" borderId="0" xfId="0" applyFont="1" applyFill="1" applyBorder="1"/>
    <xf numFmtId="0" fontId="0" fillId="3" borderId="1" xfId="0" applyFont="1" applyFill="1" applyBorder="1"/>
    <xf numFmtId="164" fontId="0" fillId="3" borderId="1" xfId="0" applyNumberFormat="1" applyFont="1" applyFill="1" applyBorder="1"/>
    <xf numFmtId="0" fontId="0" fillId="0" borderId="1" xfId="0" applyFont="1" applyFill="1" applyBorder="1"/>
    <xf numFmtId="164" fontId="10" fillId="0" borderId="0" xfId="1" applyNumberFormat="1" applyFont="1" applyFill="1" applyBorder="1"/>
    <xf numFmtId="0" fontId="0" fillId="3" borderId="0" xfId="0" applyFont="1" applyFill="1" applyBorder="1" applyAlignment="1">
      <alignment horizontal="center" vertical="center" wrapText="1"/>
    </xf>
    <xf numFmtId="164" fontId="10" fillId="3" borderId="1" xfId="1" applyNumberFormat="1" applyFont="1" applyFill="1" applyBorder="1" applyAlignment="1"/>
    <xf numFmtId="0" fontId="8" fillId="3" borderId="3" xfId="0" applyFont="1" applyFill="1" applyBorder="1" applyAlignment="1">
      <alignment horizontal="right" vertical="center"/>
    </xf>
    <xf numFmtId="0" fontId="16" fillId="3" borderId="3" xfId="0" applyFont="1" applyFill="1" applyBorder="1" applyAlignment="1">
      <alignment horizontal="right" vertical="center"/>
    </xf>
    <xf numFmtId="0" fontId="0" fillId="3" borderId="0" xfId="0" applyFont="1" applyFill="1" applyBorder="1" applyAlignment="1">
      <alignment horizontal="right"/>
    </xf>
    <xf numFmtId="0" fontId="0" fillId="0" borderId="0" xfId="0" applyAlignment="1">
      <alignment vertical="center"/>
    </xf>
    <xf numFmtId="0" fontId="34" fillId="0" borderId="0" xfId="11" applyFont="1"/>
    <xf numFmtId="0" fontId="17" fillId="0" borderId="0" xfId="0" applyFont="1" applyFill="1" applyAlignment="1">
      <alignment vertical="center"/>
    </xf>
    <xf numFmtId="0" fontId="8" fillId="3" borderId="0" xfId="0" applyFont="1" applyFill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8" fillId="3" borderId="0" xfId="0" applyFont="1" applyFill="1" applyBorder="1" applyAlignment="1">
      <alignment vertical="center"/>
    </xf>
    <xf numFmtId="3" fontId="8" fillId="3" borderId="0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3" fontId="8" fillId="0" borderId="0" xfId="0" applyNumberFormat="1" applyFont="1" applyBorder="1" applyAlignment="1">
      <alignment horizontal="right" vertical="center"/>
    </xf>
    <xf numFmtId="164" fontId="8" fillId="0" borderId="0" xfId="0" applyNumberFormat="1" applyFont="1" applyBorder="1" applyAlignment="1">
      <alignment horizontal="right" vertical="center"/>
    </xf>
    <xf numFmtId="3" fontId="8" fillId="5" borderId="0" xfId="0" applyNumberFormat="1" applyFont="1" applyFill="1" applyBorder="1" applyAlignment="1">
      <alignment horizontal="right" vertical="center"/>
    </xf>
    <xf numFmtId="164" fontId="8" fillId="5" borderId="0" xfId="0" applyNumberFormat="1" applyFont="1" applyFill="1" applyBorder="1" applyAlignment="1">
      <alignment horizontal="right" vertical="center"/>
    </xf>
    <xf numFmtId="164" fontId="8" fillId="3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28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3" fontId="6" fillId="3" borderId="0" xfId="0" applyNumberFormat="1" applyFont="1" applyFill="1" applyBorder="1" applyAlignment="1">
      <alignment vertical="center"/>
    </xf>
    <xf numFmtId="0" fontId="6" fillId="3" borderId="0" xfId="0" applyFont="1" applyFill="1" applyBorder="1" applyAlignment="1">
      <alignment horizontal="right" vertical="center"/>
    </xf>
    <xf numFmtId="0" fontId="6" fillId="4" borderId="0" xfId="0" applyFont="1" applyFill="1" applyBorder="1" applyAlignment="1">
      <alignment vertical="center"/>
    </xf>
    <xf numFmtId="3" fontId="6" fillId="4" borderId="0" xfId="0" applyNumberFormat="1" applyFont="1" applyFill="1" applyBorder="1" applyAlignment="1">
      <alignment vertical="center"/>
    </xf>
    <xf numFmtId="0" fontId="16" fillId="3" borderId="2" xfId="0" applyFont="1" applyFill="1" applyBorder="1" applyAlignment="1">
      <alignment vertical="center"/>
    </xf>
    <xf numFmtId="0" fontId="16" fillId="3" borderId="3" xfId="0" applyFont="1" applyFill="1" applyBorder="1" applyAlignment="1">
      <alignment vertical="center"/>
    </xf>
    <xf numFmtId="0" fontId="26" fillId="3" borderId="3" xfId="0" applyFont="1" applyFill="1" applyBorder="1" applyAlignment="1">
      <alignment horizont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3" fontId="8" fillId="0" borderId="3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right" vertical="center"/>
    </xf>
    <xf numFmtId="0" fontId="8" fillId="3" borderId="2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/>
    </xf>
    <xf numFmtId="9" fontId="8" fillId="3" borderId="3" xfId="0" applyNumberFormat="1" applyFont="1" applyFill="1" applyBorder="1" applyAlignment="1">
      <alignment horizontal="right" vertical="center"/>
    </xf>
    <xf numFmtId="9" fontId="8" fillId="3" borderId="1" xfId="0" applyNumberFormat="1" applyFont="1" applyFill="1" applyBorder="1" applyAlignment="1">
      <alignment horizontal="right" vertical="center"/>
    </xf>
    <xf numFmtId="0" fontId="16" fillId="3" borderId="2" xfId="0" applyFont="1" applyFill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6" fillId="0" borderId="3" xfId="0" applyFont="1" applyBorder="1" applyAlignment="1">
      <alignment vertical="center"/>
    </xf>
    <xf numFmtId="3" fontId="16" fillId="0" borderId="3" xfId="0" applyNumberFormat="1" applyFont="1" applyBorder="1" applyAlignment="1">
      <alignment horizontal="right" vertical="center"/>
    </xf>
    <xf numFmtId="3" fontId="16" fillId="0" borderId="1" xfId="0" applyNumberFormat="1" applyFont="1" applyBorder="1" applyAlignment="1">
      <alignment horizontal="right" vertical="center"/>
    </xf>
    <xf numFmtId="9" fontId="16" fillId="3" borderId="3" xfId="0" applyNumberFormat="1" applyFont="1" applyFill="1" applyBorder="1" applyAlignment="1">
      <alignment horizontal="right" vertical="center"/>
    </xf>
    <xf numFmtId="9" fontId="16" fillId="3" borderId="1" xfId="0" applyNumberFormat="1" applyFont="1" applyFill="1" applyBorder="1" applyAlignment="1">
      <alignment horizontal="right" vertical="center"/>
    </xf>
    <xf numFmtId="0" fontId="16" fillId="3" borderId="1" xfId="0" applyFont="1" applyFill="1" applyBorder="1" applyAlignment="1">
      <alignment horizontal="right" vertical="center"/>
    </xf>
    <xf numFmtId="9" fontId="16" fillId="3" borderId="1" xfId="1" applyFont="1" applyFill="1" applyBorder="1" applyAlignment="1">
      <alignment horizontal="right" vertical="center"/>
    </xf>
    <xf numFmtId="0" fontId="0" fillId="3" borderId="2" xfId="0" applyFont="1" applyFill="1" applyBorder="1" applyAlignment="1">
      <alignment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wrapText="1"/>
    </xf>
    <xf numFmtId="3" fontId="0" fillId="0" borderId="0" xfId="0" applyNumberFormat="1" applyFont="1" applyBorder="1"/>
    <xf numFmtId="3" fontId="0" fillId="3" borderId="0" xfId="0" applyNumberFormat="1" applyFont="1" applyFill="1" applyBorder="1"/>
    <xf numFmtId="0" fontId="0" fillId="4" borderId="0" xfId="0" applyFont="1" applyFill="1" applyBorder="1"/>
    <xf numFmtId="3" fontId="0" fillId="4" borderId="0" xfId="0" applyNumberFormat="1" applyFont="1" applyFill="1" applyBorder="1"/>
    <xf numFmtId="0" fontId="0" fillId="3" borderId="0" xfId="0" applyFont="1" applyFill="1" applyBorder="1" applyAlignment="1">
      <alignment vertical="center"/>
    </xf>
    <xf numFmtId="0" fontId="26" fillId="3" borderId="0" xfId="0" applyFont="1" applyFill="1" applyBorder="1" applyAlignment="1">
      <alignment horizontal="center" wrapText="1"/>
    </xf>
    <xf numFmtId="0" fontId="3" fillId="0" borderId="0" xfId="0" applyFont="1" applyBorder="1" applyAlignment="1">
      <alignment vertical="center"/>
    </xf>
    <xf numFmtId="0" fontId="22" fillId="0" borderId="0" xfId="0" applyFont="1" applyBorder="1" applyAlignment="1">
      <alignment horizontal="right" vertical="center"/>
    </xf>
    <xf numFmtId="3" fontId="0" fillId="3" borderId="0" xfId="0" applyNumberFormat="1" applyFont="1" applyFill="1" applyBorder="1" applyAlignment="1">
      <alignment horizontal="right" vertical="center"/>
    </xf>
    <xf numFmtId="164" fontId="0" fillId="3" borderId="0" xfId="1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3" fontId="0" fillId="0" borderId="0" xfId="0" applyNumberFormat="1" applyFont="1" applyBorder="1" applyAlignment="1">
      <alignment horizontal="right" vertical="center"/>
    </xf>
    <xf numFmtId="164" fontId="0" fillId="0" borderId="0" xfId="1" applyNumberFormat="1" applyFont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22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right" vertical="center"/>
    </xf>
    <xf numFmtId="164" fontId="8" fillId="3" borderId="0" xfId="1" applyNumberFormat="1" applyFont="1" applyFill="1" applyBorder="1" applyAlignment="1">
      <alignment horizontal="right" vertical="center"/>
    </xf>
    <xf numFmtId="164" fontId="24" fillId="3" borderId="0" xfId="1" applyNumberFormat="1" applyFont="1" applyFill="1" applyBorder="1" applyAlignment="1">
      <alignment horizontal="right" vertical="center"/>
    </xf>
    <xf numFmtId="164" fontId="8" fillId="0" borderId="0" xfId="1" applyNumberFormat="1" applyFont="1" applyBorder="1" applyAlignment="1">
      <alignment horizontal="right" vertical="center"/>
    </xf>
    <xf numFmtId="164" fontId="24" fillId="0" borderId="0" xfId="1" applyNumberFormat="1" applyFont="1" applyBorder="1" applyAlignment="1">
      <alignment horizontal="right" vertical="center"/>
    </xf>
    <xf numFmtId="0" fontId="8" fillId="4" borderId="0" xfId="0" applyFont="1" applyFill="1" applyBorder="1" applyAlignment="1">
      <alignment vertical="center"/>
    </xf>
    <xf numFmtId="3" fontId="8" fillId="4" borderId="0" xfId="0" applyNumberFormat="1" applyFont="1" applyFill="1" applyBorder="1" applyAlignment="1">
      <alignment horizontal="right" vertical="center"/>
    </xf>
    <xf numFmtId="164" fontId="8" fillId="4" borderId="0" xfId="1" applyNumberFormat="1" applyFont="1" applyFill="1" applyBorder="1" applyAlignment="1">
      <alignment horizontal="right" vertical="center"/>
    </xf>
    <xf numFmtId="164" fontId="24" fillId="4" borderId="0" xfId="1" applyNumberFormat="1" applyFont="1" applyFill="1" applyBorder="1" applyAlignment="1">
      <alignment horizontal="right" vertical="center"/>
    </xf>
    <xf numFmtId="0" fontId="26" fillId="3" borderId="0" xfId="0" applyFont="1" applyFill="1" applyBorder="1" applyAlignment="1">
      <alignment horizontal="right" vertical="center" wrapText="1"/>
    </xf>
    <xf numFmtId="0" fontId="0" fillId="0" borderId="0" xfId="0" applyFont="1" applyAlignment="1">
      <alignment horizontal="center" vertical="center" wrapText="1"/>
    </xf>
    <xf numFmtId="164" fontId="0" fillId="0" borderId="0" xfId="0" applyNumberFormat="1" applyFont="1" applyBorder="1"/>
    <xf numFmtId="164" fontId="0" fillId="3" borderId="0" xfId="0" applyNumberFormat="1" applyFont="1" applyFill="1" applyBorder="1"/>
    <xf numFmtId="0" fontId="3" fillId="0" borderId="0" xfId="0" applyFont="1" applyBorder="1"/>
    <xf numFmtId="164" fontId="3" fillId="0" borderId="0" xfId="0" applyNumberFormat="1" applyFont="1" applyBorder="1"/>
    <xf numFmtId="0" fontId="14" fillId="0" borderId="0" xfId="0" applyFont="1" applyFill="1" applyAlignment="1">
      <alignment vertical="center"/>
    </xf>
    <xf numFmtId="0" fontId="37" fillId="0" borderId="0" xfId="0" applyFont="1" applyAlignment="1">
      <alignment vertical="center"/>
    </xf>
    <xf numFmtId="0" fontId="26" fillId="3" borderId="2" xfId="0" applyFont="1" applyFill="1" applyBorder="1" applyAlignment="1">
      <alignment wrapText="1"/>
    </xf>
    <xf numFmtId="0" fontId="13" fillId="0" borderId="2" xfId="0" applyFont="1" applyBorder="1" applyAlignment="1">
      <alignment vertical="center" wrapText="1"/>
    </xf>
    <xf numFmtId="9" fontId="13" fillId="0" borderId="2" xfId="0" applyNumberFormat="1" applyFont="1" applyBorder="1" applyAlignment="1">
      <alignment vertical="center" wrapText="1"/>
    </xf>
    <xf numFmtId="0" fontId="13" fillId="3" borderId="2" xfId="0" applyFont="1" applyFill="1" applyBorder="1" applyAlignment="1">
      <alignment vertical="center" wrapText="1"/>
    </xf>
    <xf numFmtId="9" fontId="13" fillId="3" borderId="2" xfId="0" applyNumberFormat="1" applyFont="1" applyFill="1" applyBorder="1" applyAlignment="1">
      <alignment vertical="center" wrapText="1"/>
    </xf>
    <xf numFmtId="9" fontId="13" fillId="0" borderId="1" xfId="0" applyNumberFormat="1" applyFont="1" applyBorder="1" applyAlignment="1">
      <alignment horizontal="right" vertical="center"/>
    </xf>
    <xf numFmtId="0" fontId="16" fillId="0" borderId="0" xfId="21" applyNumberFormat="1" applyFont="1" applyBorder="1" applyAlignment="1">
      <alignment horizontal="left" wrapText="1"/>
    </xf>
    <xf numFmtId="0" fontId="26" fillId="3" borderId="0" xfId="0" applyFont="1" applyFill="1" applyBorder="1" applyAlignment="1">
      <alignment horizontal="center" vertical="center" wrapText="1"/>
    </xf>
    <xf numFmtId="0" fontId="16" fillId="3" borderId="0" xfId="22" applyNumberFormat="1" applyFont="1" applyFill="1" applyBorder="1" applyAlignment="1">
      <alignment horizontal="left"/>
    </xf>
    <xf numFmtId="0" fontId="32" fillId="3" borderId="0" xfId="0" applyFont="1" applyFill="1" applyBorder="1" applyAlignment="1">
      <alignment horizontal="center" wrapText="1"/>
    </xf>
    <xf numFmtId="0" fontId="16" fillId="0" borderId="0" xfId="22" applyNumberFormat="1" applyFont="1" applyBorder="1" applyAlignment="1">
      <alignment horizontal="left" wrapText="1"/>
    </xf>
    <xf numFmtId="0" fontId="16" fillId="0" borderId="1" xfId="23" applyNumberFormat="1" applyFont="1" applyBorder="1" applyAlignment="1">
      <alignment horizontal="center" wrapText="1"/>
    </xf>
    <xf numFmtId="0" fontId="16" fillId="0" borderId="1" xfId="24" applyNumberFormat="1" applyFont="1" applyBorder="1" applyAlignment="1">
      <alignment horizontal="center" wrapText="1"/>
    </xf>
    <xf numFmtId="0" fontId="16" fillId="0" borderId="1" xfId="25" applyNumberFormat="1" applyFont="1" applyBorder="1" applyAlignment="1">
      <alignment horizontal="center" wrapText="1"/>
    </xf>
    <xf numFmtId="0" fontId="16" fillId="0" borderId="1" xfId="26" applyNumberFormat="1" applyFont="1" applyBorder="1" applyAlignment="1">
      <alignment horizontal="left" wrapText="1"/>
    </xf>
    <xf numFmtId="0" fontId="16" fillId="0" borderId="1" xfId="27" applyNumberFormat="1" applyFont="1" applyBorder="1" applyAlignment="1">
      <alignment horizontal="center" wrapText="1"/>
    </xf>
    <xf numFmtId="0" fontId="16" fillId="0" borderId="1" xfId="28" applyNumberFormat="1" applyFont="1" applyBorder="1" applyAlignment="1">
      <alignment horizontal="center" wrapText="1"/>
    </xf>
    <xf numFmtId="0" fontId="16" fillId="0" borderId="1" xfId="29" applyNumberFormat="1" applyFont="1" applyBorder="1" applyAlignment="1">
      <alignment horizontal="center" wrapText="1"/>
    </xf>
    <xf numFmtId="0" fontId="16" fillId="0" borderId="1" xfId="30" applyNumberFormat="1" applyFont="1" applyBorder="1" applyAlignment="1">
      <alignment horizontal="center" wrapText="1"/>
    </xf>
    <xf numFmtId="0" fontId="23" fillId="0" borderId="1" xfId="29" applyNumberFormat="1" applyFont="1" applyBorder="1" applyAlignment="1">
      <alignment horizontal="center" wrapText="1"/>
    </xf>
    <xf numFmtId="0" fontId="16" fillId="0" borderId="1" xfId="31" applyNumberFormat="1" applyFont="1" applyBorder="1" applyAlignment="1">
      <alignment horizontal="center" wrapText="1"/>
    </xf>
    <xf numFmtId="0" fontId="8" fillId="3" borderId="0" xfId="32" applyNumberFormat="1" applyFont="1" applyFill="1" applyBorder="1" applyAlignment="1">
      <alignment horizontal="left" vertical="top" wrapText="1"/>
    </xf>
    <xf numFmtId="166" fontId="8" fillId="3" borderId="1" xfId="33" applyNumberFormat="1" applyFont="1" applyFill="1" applyBorder="1" applyAlignment="1">
      <alignment horizontal="right" vertical="center"/>
    </xf>
    <xf numFmtId="167" fontId="8" fillId="3" borderId="1" xfId="34" applyNumberFormat="1" applyFont="1" applyFill="1" applyBorder="1" applyAlignment="1">
      <alignment horizontal="right" vertical="center"/>
    </xf>
    <xf numFmtId="166" fontId="8" fillId="3" borderId="1" xfId="35" applyNumberFormat="1" applyFont="1" applyFill="1" applyBorder="1" applyAlignment="1">
      <alignment horizontal="right" vertical="center"/>
    </xf>
    <xf numFmtId="167" fontId="8" fillId="3" borderId="1" xfId="36" applyNumberFormat="1" applyFont="1" applyFill="1" applyBorder="1" applyAlignment="1">
      <alignment horizontal="right" vertical="center"/>
    </xf>
    <xf numFmtId="166" fontId="8" fillId="3" borderId="1" xfId="37" applyNumberFormat="1" applyFont="1" applyFill="1" applyBorder="1" applyAlignment="1">
      <alignment horizontal="right" vertical="center"/>
    </xf>
    <xf numFmtId="166" fontId="24" fillId="3" borderId="1" xfId="35" applyNumberFormat="1" applyFont="1" applyFill="1" applyBorder="1" applyAlignment="1">
      <alignment horizontal="right" vertical="center"/>
    </xf>
    <xf numFmtId="167" fontId="21" fillId="3" borderId="1" xfId="36" applyNumberFormat="1" applyFont="1" applyFill="1" applyBorder="1" applyAlignment="1">
      <alignment horizontal="right" vertical="center"/>
    </xf>
    <xf numFmtId="166" fontId="21" fillId="3" borderId="1" xfId="35" applyNumberFormat="1" applyFont="1" applyFill="1" applyBorder="1" applyAlignment="1">
      <alignment horizontal="right" vertical="center"/>
    </xf>
    <xf numFmtId="168" fontId="21" fillId="3" borderId="1" xfId="38" applyNumberFormat="1" applyFont="1" applyFill="1" applyBorder="1" applyAlignment="1">
      <alignment horizontal="right" vertical="center"/>
    </xf>
    <xf numFmtId="0" fontId="8" fillId="0" borderId="0" xfId="39" applyNumberFormat="1" applyFont="1" applyBorder="1" applyAlignment="1">
      <alignment horizontal="left" vertical="top" wrapText="1"/>
    </xf>
    <xf numFmtId="166" fontId="8" fillId="0" borderId="1" xfId="33" applyNumberFormat="1" applyFont="1" applyBorder="1" applyAlignment="1">
      <alignment horizontal="right" vertical="center"/>
    </xf>
    <xf numFmtId="167" fontId="8" fillId="0" borderId="1" xfId="40" applyNumberFormat="1" applyFont="1" applyBorder="1" applyAlignment="1">
      <alignment horizontal="right" vertical="center"/>
    </xf>
    <xf numFmtId="166" fontId="8" fillId="0" borderId="1" xfId="35" applyNumberFormat="1" applyFont="1" applyBorder="1" applyAlignment="1">
      <alignment horizontal="right" vertical="center"/>
    </xf>
    <xf numFmtId="167" fontId="8" fillId="0" borderId="1" xfId="41" applyNumberFormat="1" applyFont="1" applyBorder="1" applyAlignment="1">
      <alignment horizontal="right" vertical="center"/>
    </xf>
    <xf numFmtId="166" fontId="8" fillId="0" borderId="1" xfId="37" applyNumberFormat="1" applyFont="1" applyBorder="1" applyAlignment="1">
      <alignment horizontal="right" vertical="center"/>
    </xf>
    <xf numFmtId="166" fontId="24" fillId="0" borderId="1" xfId="35" applyNumberFormat="1" applyFont="1" applyBorder="1" applyAlignment="1">
      <alignment horizontal="right" vertical="center"/>
    </xf>
    <xf numFmtId="167" fontId="21" fillId="0" borderId="1" xfId="41" applyNumberFormat="1" applyFont="1" applyBorder="1" applyAlignment="1">
      <alignment horizontal="right" vertical="center"/>
    </xf>
    <xf numFmtId="166" fontId="21" fillId="0" borderId="1" xfId="35" applyNumberFormat="1" applyFont="1" applyBorder="1" applyAlignment="1">
      <alignment horizontal="right" vertical="center"/>
    </xf>
    <xf numFmtId="0" fontId="8" fillId="3" borderId="0" xfId="39" applyNumberFormat="1" applyFont="1" applyFill="1" applyBorder="1" applyAlignment="1">
      <alignment horizontal="left" vertical="top" wrapText="1"/>
    </xf>
    <xf numFmtId="167" fontId="8" fillId="3" borderId="1" xfId="40" applyNumberFormat="1" applyFont="1" applyFill="1" applyBorder="1" applyAlignment="1">
      <alignment horizontal="right" vertical="center"/>
    </xf>
    <xf numFmtId="167" fontId="8" fillId="3" borderId="1" xfId="41" applyNumberFormat="1" applyFont="1" applyFill="1" applyBorder="1" applyAlignment="1">
      <alignment horizontal="right" vertical="center"/>
    </xf>
    <xf numFmtId="167" fontId="21" fillId="3" borderId="1" xfId="41" applyNumberFormat="1" applyFont="1" applyFill="1" applyBorder="1" applyAlignment="1">
      <alignment horizontal="right" vertical="center"/>
    </xf>
    <xf numFmtId="0" fontId="29" fillId="0" borderId="0" xfId="42" applyNumberFormat="1" applyFont="1" applyBorder="1" applyAlignment="1">
      <alignment horizontal="left" vertical="top" wrapText="1" indent="1"/>
    </xf>
    <xf numFmtId="167" fontId="29" fillId="0" borderId="1" xfId="43" applyNumberFormat="1" applyFont="1" applyBorder="1" applyAlignment="1">
      <alignment horizontal="right" vertical="center"/>
    </xf>
    <xf numFmtId="167" fontId="29" fillId="0" borderId="1" xfId="44" applyNumberFormat="1" applyFont="1" applyBorder="1" applyAlignment="1">
      <alignment horizontal="right" vertical="center"/>
    </xf>
    <xf numFmtId="166" fontId="29" fillId="0" borderId="1" xfId="33" applyNumberFormat="1" applyFont="1" applyBorder="1" applyAlignment="1">
      <alignment horizontal="right" vertical="center"/>
    </xf>
    <xf numFmtId="166" fontId="29" fillId="0" borderId="1" xfId="35" applyNumberFormat="1" applyFont="1" applyBorder="1" applyAlignment="1">
      <alignment horizontal="right" vertical="center"/>
    </xf>
    <xf numFmtId="167" fontId="24" fillId="0" borderId="1" xfId="44" applyNumberFormat="1" applyFont="1" applyBorder="1" applyAlignment="1">
      <alignment horizontal="right" vertical="center"/>
    </xf>
    <xf numFmtId="166" fontId="29" fillId="0" borderId="1" xfId="37" applyNumberFormat="1" applyFont="1" applyBorder="1" applyAlignment="1">
      <alignment horizontal="right" vertical="center"/>
    </xf>
    <xf numFmtId="0" fontId="29" fillId="3" borderId="0" xfId="32" applyNumberFormat="1" applyFont="1" applyFill="1" applyBorder="1" applyAlignment="1">
      <alignment horizontal="left" vertical="top" wrapText="1" indent="2"/>
    </xf>
    <xf numFmtId="167" fontId="29" fillId="3" borderId="1" xfId="34" applyNumberFormat="1" applyFont="1" applyFill="1" applyBorder="1" applyAlignment="1">
      <alignment horizontal="right" vertical="center"/>
    </xf>
    <xf numFmtId="164" fontId="29" fillId="3" borderId="1" xfId="1" applyNumberFormat="1" applyFont="1" applyFill="1" applyBorder="1" applyAlignment="1">
      <alignment horizontal="right" vertical="center" wrapText="1"/>
    </xf>
    <xf numFmtId="167" fontId="29" fillId="3" borderId="1" xfId="36" applyNumberFormat="1" applyFont="1" applyFill="1" applyBorder="1" applyAlignment="1">
      <alignment horizontal="right" vertical="center"/>
    </xf>
    <xf numFmtId="166" fontId="29" fillId="3" borderId="1" xfId="33" applyNumberFormat="1" applyFont="1" applyFill="1" applyBorder="1" applyAlignment="1">
      <alignment horizontal="right" vertical="center"/>
    </xf>
    <xf numFmtId="166" fontId="29" fillId="3" borderId="1" xfId="35" applyNumberFormat="1" applyFont="1" applyFill="1" applyBorder="1" applyAlignment="1">
      <alignment horizontal="right" vertical="center"/>
    </xf>
    <xf numFmtId="167" fontId="24" fillId="3" borderId="1" xfId="36" applyNumberFormat="1" applyFont="1" applyFill="1" applyBorder="1" applyAlignment="1">
      <alignment horizontal="right" vertical="center"/>
    </xf>
    <xf numFmtId="166" fontId="29" fillId="3" borderId="1" xfId="37" applyNumberFormat="1" applyFont="1" applyFill="1" applyBorder="1" applyAlignment="1">
      <alignment horizontal="right" vertical="center"/>
    </xf>
    <xf numFmtId="0" fontId="29" fillId="0" borderId="0" xfId="39" applyNumberFormat="1" applyFont="1" applyBorder="1" applyAlignment="1">
      <alignment horizontal="left" vertical="top" wrapText="1" indent="2"/>
    </xf>
    <xf numFmtId="167" fontId="29" fillId="0" borderId="1" xfId="40" applyNumberFormat="1" applyFont="1" applyBorder="1" applyAlignment="1">
      <alignment horizontal="right" vertical="center"/>
    </xf>
    <xf numFmtId="167" fontId="29" fillId="0" borderId="1" xfId="41" applyNumberFormat="1" applyFont="1" applyBorder="1" applyAlignment="1">
      <alignment horizontal="right" vertical="center"/>
    </xf>
    <xf numFmtId="167" fontId="24" fillId="0" borderId="1" xfId="41" applyNumberFormat="1" applyFont="1" applyBorder="1" applyAlignment="1">
      <alignment horizontal="right" vertical="center"/>
    </xf>
    <xf numFmtId="0" fontId="29" fillId="3" borderId="0" xfId="39" applyNumberFormat="1" applyFont="1" applyFill="1" applyBorder="1" applyAlignment="1">
      <alignment horizontal="left" vertical="top" wrapText="1" indent="2"/>
    </xf>
    <xf numFmtId="167" fontId="29" fillId="3" borderId="1" xfId="40" applyNumberFormat="1" applyFont="1" applyFill="1" applyBorder="1" applyAlignment="1">
      <alignment horizontal="right" vertical="center"/>
    </xf>
    <xf numFmtId="167" fontId="29" fillId="3" borderId="1" xfId="41" applyNumberFormat="1" applyFont="1" applyFill="1" applyBorder="1" applyAlignment="1">
      <alignment horizontal="right" vertical="center"/>
    </xf>
    <xf numFmtId="167" fontId="24" fillId="3" borderId="1" xfId="41" applyNumberFormat="1" applyFont="1" applyFill="1" applyBorder="1" applyAlignment="1">
      <alignment horizontal="right" vertical="center"/>
    </xf>
    <xf numFmtId="164" fontId="29" fillId="0" borderId="1" xfId="1" applyNumberFormat="1" applyFont="1" applyBorder="1" applyAlignment="1">
      <alignment horizontal="right" vertical="center" wrapText="1"/>
    </xf>
    <xf numFmtId="164" fontId="24" fillId="0" borderId="1" xfId="1" applyNumberFormat="1" applyFont="1" applyBorder="1" applyAlignment="1">
      <alignment horizontal="right" vertical="center" wrapText="1"/>
    </xf>
    <xf numFmtId="168" fontId="24" fillId="0" borderId="1" xfId="45" applyNumberFormat="1" applyFont="1" applyBorder="1" applyAlignment="1">
      <alignment horizontal="right" vertical="center"/>
    </xf>
    <xf numFmtId="0" fontId="29" fillId="0" borderId="0" xfId="46" applyNumberFormat="1" applyFont="1" applyBorder="1" applyAlignment="1">
      <alignment horizontal="left" vertical="top" wrapText="1" indent="2"/>
    </xf>
    <xf numFmtId="0" fontId="29" fillId="3" borderId="0" xfId="42" applyNumberFormat="1" applyFont="1" applyFill="1" applyBorder="1" applyAlignment="1">
      <alignment horizontal="left" vertical="top" wrapText="1" indent="1"/>
    </xf>
    <xf numFmtId="167" fontId="29" fillId="3" borderId="1" xfId="43" applyNumberFormat="1" applyFont="1" applyFill="1" applyBorder="1" applyAlignment="1">
      <alignment horizontal="right" vertical="center"/>
    </xf>
    <xf numFmtId="167" fontId="29" fillId="3" borderId="1" xfId="44" applyNumberFormat="1" applyFont="1" applyFill="1" applyBorder="1" applyAlignment="1">
      <alignment horizontal="right" vertical="center"/>
    </xf>
    <xf numFmtId="167" fontId="24" fillId="3" borderId="1" xfId="44" applyNumberFormat="1" applyFont="1" applyFill="1" applyBorder="1" applyAlignment="1">
      <alignment horizontal="right" vertical="center"/>
    </xf>
    <xf numFmtId="166" fontId="8" fillId="3" borderId="1" xfId="33" applyNumberFormat="1" applyFont="1" applyFill="1" applyBorder="1" applyAlignment="1">
      <alignment vertical="center"/>
    </xf>
    <xf numFmtId="0" fontId="29" fillId="3" borderId="1" xfId="47" applyNumberFormat="1" applyFont="1" applyFill="1" applyBorder="1" applyAlignment="1">
      <alignment horizontal="righ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66" fontId="8" fillId="0" borderId="1" xfId="33" applyNumberFormat="1" applyFont="1" applyBorder="1" applyAlignment="1">
      <alignment vertical="center"/>
    </xf>
    <xf numFmtId="0" fontId="29" fillId="0" borderId="1" xfId="47" applyNumberFormat="1" applyFont="1" applyBorder="1" applyAlignment="1">
      <alignment horizontal="right" vertical="center" wrapText="1"/>
    </xf>
    <xf numFmtId="0" fontId="24" fillId="0" borderId="1" xfId="47" applyNumberFormat="1" applyFont="1" applyBorder="1" applyAlignment="1">
      <alignment horizontal="left" vertical="center" wrapText="1"/>
    </xf>
    <xf numFmtId="164" fontId="24" fillId="3" borderId="1" xfId="1" applyNumberFormat="1" applyFont="1" applyFill="1" applyBorder="1" applyAlignment="1">
      <alignment horizontal="right" vertical="center" wrapText="1"/>
    </xf>
    <xf numFmtId="0" fontId="29" fillId="3" borderId="0" xfId="46" applyNumberFormat="1" applyFont="1" applyFill="1" applyBorder="1" applyAlignment="1">
      <alignment horizontal="left" vertical="top" wrapText="1" indent="2"/>
    </xf>
    <xf numFmtId="168" fontId="8" fillId="3" borderId="1" xfId="45" applyNumberFormat="1" applyFont="1" applyFill="1" applyBorder="1" applyAlignment="1">
      <alignment horizontal="right" vertical="center"/>
    </xf>
    <xf numFmtId="168" fontId="21" fillId="0" borderId="1" xfId="45" applyNumberFormat="1" applyFont="1" applyBorder="1" applyAlignment="1">
      <alignment horizontal="right" vertical="center"/>
    </xf>
    <xf numFmtId="0" fontId="8" fillId="0" borderId="0" xfId="46" applyNumberFormat="1" applyFont="1" applyBorder="1" applyAlignment="1">
      <alignment horizontal="left" vertical="top" wrapText="1"/>
    </xf>
    <xf numFmtId="167" fontId="8" fillId="0" borderId="1" xfId="43" applyNumberFormat="1" applyFont="1" applyBorder="1" applyAlignment="1">
      <alignment horizontal="right" vertical="center"/>
    </xf>
    <xf numFmtId="167" fontId="8" fillId="0" borderId="1" xfId="44" applyNumberFormat="1" applyFont="1" applyBorder="1" applyAlignment="1">
      <alignment horizontal="right" vertical="center"/>
    </xf>
    <xf numFmtId="167" fontId="21" fillId="0" borderId="1" xfId="44" applyNumberFormat="1" applyFont="1" applyBorder="1" applyAlignment="1">
      <alignment horizontal="right" vertical="center"/>
    </xf>
    <xf numFmtId="168" fontId="21" fillId="0" borderId="1" xfId="48" applyNumberFormat="1" applyFont="1" applyBorder="1" applyAlignment="1">
      <alignment horizontal="right" vertical="center"/>
    </xf>
    <xf numFmtId="0" fontId="16" fillId="3" borderId="0" xfId="42" applyNumberFormat="1" applyFont="1" applyFill="1" applyBorder="1" applyAlignment="1">
      <alignment horizontal="left" vertical="top" wrapText="1"/>
    </xf>
    <xf numFmtId="166" fontId="16" fillId="3" borderId="1" xfId="33" applyNumberFormat="1" applyFont="1" applyFill="1" applyBorder="1" applyAlignment="1">
      <alignment horizontal="right" vertical="center"/>
    </xf>
    <xf numFmtId="167" fontId="16" fillId="3" borderId="1" xfId="43" applyNumberFormat="1" applyFont="1" applyFill="1" applyBorder="1" applyAlignment="1">
      <alignment horizontal="right" vertical="center"/>
    </xf>
    <xf numFmtId="166" fontId="16" fillId="3" borderId="1" xfId="35" applyNumberFormat="1" applyFont="1" applyFill="1" applyBorder="1" applyAlignment="1">
      <alignment horizontal="right" vertical="center"/>
    </xf>
    <xf numFmtId="167" fontId="16" fillId="3" borderId="1" xfId="44" applyNumberFormat="1" applyFont="1" applyFill="1" applyBorder="1" applyAlignment="1">
      <alignment horizontal="right" vertical="center"/>
    </xf>
    <xf numFmtId="166" fontId="16" fillId="3" borderId="1" xfId="37" applyNumberFormat="1" applyFont="1" applyFill="1" applyBorder="1" applyAlignment="1">
      <alignment horizontal="right" vertical="center"/>
    </xf>
    <xf numFmtId="166" fontId="23" fillId="3" borderId="1" xfId="35" applyNumberFormat="1" applyFont="1" applyFill="1" applyBorder="1" applyAlignment="1">
      <alignment horizontal="right" vertical="center"/>
    </xf>
    <xf numFmtId="167" fontId="38" fillId="3" borderId="1" xfId="44" applyNumberFormat="1" applyFont="1" applyFill="1" applyBorder="1" applyAlignment="1">
      <alignment horizontal="right" vertical="center"/>
    </xf>
    <xf numFmtId="166" fontId="38" fillId="3" borderId="1" xfId="35" applyNumberFormat="1" applyFont="1" applyFill="1" applyBorder="1" applyAlignment="1">
      <alignment horizontal="right" vertical="center"/>
    </xf>
    <xf numFmtId="0" fontId="16" fillId="0" borderId="0" xfId="42" applyNumberFormat="1" applyFont="1" applyBorder="1" applyAlignment="1">
      <alignment horizontal="left" vertical="top" wrapText="1"/>
    </xf>
    <xf numFmtId="168" fontId="8" fillId="0" borderId="1" xfId="45" applyNumberFormat="1" applyFont="1" applyBorder="1" applyAlignment="1">
      <alignment horizontal="right" vertical="center"/>
    </xf>
    <xf numFmtId="168" fontId="21" fillId="3" borderId="1" xfId="45" applyNumberFormat="1" applyFont="1" applyFill="1" applyBorder="1" applyAlignment="1">
      <alignment horizontal="right" vertical="center"/>
    </xf>
    <xf numFmtId="0" fontId="8" fillId="3" borderId="0" xfId="46" applyNumberFormat="1" applyFont="1" applyFill="1" applyBorder="1" applyAlignment="1">
      <alignment horizontal="left" vertical="top" wrapText="1"/>
    </xf>
    <xf numFmtId="167" fontId="8" fillId="3" borderId="1" xfId="43" applyNumberFormat="1" applyFont="1" applyFill="1" applyBorder="1" applyAlignment="1">
      <alignment horizontal="right" vertical="center"/>
    </xf>
    <xf numFmtId="167" fontId="8" fillId="3" borderId="1" xfId="44" applyNumberFormat="1" applyFont="1" applyFill="1" applyBorder="1" applyAlignment="1">
      <alignment horizontal="right" vertical="center"/>
    </xf>
    <xf numFmtId="167" fontId="21" fillId="3" borderId="1" xfId="44" applyNumberFormat="1" applyFont="1" applyFill="1" applyBorder="1" applyAlignment="1">
      <alignment horizontal="right" vertical="center"/>
    </xf>
    <xf numFmtId="166" fontId="16" fillId="0" borderId="1" xfId="33" applyNumberFormat="1" applyFont="1" applyBorder="1" applyAlignment="1">
      <alignment horizontal="right" vertical="center"/>
    </xf>
    <xf numFmtId="167" fontId="16" fillId="0" borderId="1" xfId="43" applyNumberFormat="1" applyFont="1" applyBorder="1" applyAlignment="1">
      <alignment horizontal="right" vertical="center"/>
    </xf>
    <xf numFmtId="166" fontId="16" fillId="0" borderId="1" xfId="35" applyNumberFormat="1" applyFont="1" applyBorder="1" applyAlignment="1">
      <alignment horizontal="right" vertical="center"/>
    </xf>
    <xf numFmtId="167" fontId="16" fillId="0" borderId="1" xfId="44" applyNumberFormat="1" applyFont="1" applyBorder="1" applyAlignment="1">
      <alignment horizontal="right" vertical="center"/>
    </xf>
    <xf numFmtId="166" fontId="16" fillId="0" borderId="1" xfId="37" applyNumberFormat="1" applyFont="1" applyBorder="1" applyAlignment="1">
      <alignment horizontal="right" vertical="center"/>
    </xf>
    <xf numFmtId="166" fontId="23" fillId="0" borderId="1" xfId="35" applyNumberFormat="1" applyFont="1" applyBorder="1" applyAlignment="1">
      <alignment horizontal="right" vertical="center"/>
    </xf>
    <xf numFmtId="167" fontId="38" fillId="0" borderId="1" xfId="44" applyNumberFormat="1" applyFont="1" applyBorder="1" applyAlignment="1">
      <alignment horizontal="right" vertical="center"/>
    </xf>
    <xf numFmtId="166" fontId="38" fillId="0" borderId="1" xfId="35" applyNumberFormat="1" applyFont="1" applyBorder="1" applyAlignment="1">
      <alignment horizontal="right" vertical="center"/>
    </xf>
    <xf numFmtId="0" fontId="16" fillId="3" borderId="0" xfId="49" applyNumberFormat="1" applyFont="1" applyFill="1" applyBorder="1" applyAlignment="1">
      <alignment horizontal="left" vertical="top" wrapText="1"/>
    </xf>
    <xf numFmtId="167" fontId="16" fillId="3" borderId="1" xfId="50" applyNumberFormat="1" applyFont="1" applyFill="1" applyBorder="1" applyAlignment="1">
      <alignment horizontal="right" vertical="center"/>
    </xf>
    <xf numFmtId="167" fontId="16" fillId="3" borderId="1" xfId="51" applyNumberFormat="1" applyFont="1" applyFill="1" applyBorder="1" applyAlignment="1">
      <alignment horizontal="right" vertical="center"/>
    </xf>
    <xf numFmtId="167" fontId="38" fillId="3" borderId="1" xfId="51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wrapText="1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8" fillId="3" borderId="0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16" fillId="3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horizontal="right" vertical="center"/>
    </xf>
    <xf numFmtId="164" fontId="16" fillId="3" borderId="0" xfId="0" applyNumberFormat="1" applyFont="1" applyFill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164" fontId="16" fillId="0" borderId="0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vertical="center" wrapText="1"/>
    </xf>
    <xf numFmtId="9" fontId="9" fillId="0" borderId="2" xfId="0" applyNumberFormat="1" applyFont="1" applyBorder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9" fontId="9" fillId="3" borderId="2" xfId="0" applyNumberFormat="1" applyFont="1" applyFill="1" applyBorder="1" applyAlignment="1">
      <alignment vertical="center" wrapText="1"/>
    </xf>
    <xf numFmtId="9" fontId="9" fillId="0" borderId="1" xfId="0" applyNumberFormat="1" applyFont="1" applyBorder="1" applyAlignment="1">
      <alignment horizontal="right" vertical="center"/>
    </xf>
    <xf numFmtId="0" fontId="16" fillId="0" borderId="0" xfId="52" applyNumberFormat="1" applyFont="1" applyBorder="1" applyAlignment="1">
      <alignment horizontal="left" wrapText="1"/>
    </xf>
    <xf numFmtId="0" fontId="8" fillId="3" borderId="0" xfId="53" applyNumberFormat="1" applyFont="1" applyFill="1" applyBorder="1" applyAlignment="1">
      <alignment horizontal="left" wrapText="1"/>
    </xf>
    <xf numFmtId="0" fontId="8" fillId="0" borderId="0" xfId="53" applyNumberFormat="1" applyFont="1" applyBorder="1" applyAlignment="1">
      <alignment horizontal="left" wrapText="1"/>
    </xf>
    <xf numFmtId="0" fontId="16" fillId="0" borderId="0" xfId="54" applyNumberFormat="1" applyFont="1" applyBorder="1" applyAlignment="1">
      <alignment horizontal="center" wrapText="1"/>
    </xf>
    <xf numFmtId="0" fontId="16" fillId="0" borderId="0" xfId="55" applyNumberFormat="1" applyFont="1" applyBorder="1" applyAlignment="1">
      <alignment horizontal="center" wrapText="1"/>
    </xf>
    <xf numFmtId="0" fontId="16" fillId="0" borderId="0" xfId="56" applyNumberFormat="1" applyFont="1" applyBorder="1" applyAlignment="1">
      <alignment horizontal="center" wrapText="1"/>
    </xf>
    <xf numFmtId="0" fontId="16" fillId="0" borderId="0" xfId="26" applyNumberFormat="1" applyFont="1" applyBorder="1" applyAlignment="1">
      <alignment horizontal="left" wrapText="1"/>
    </xf>
    <xf numFmtId="0" fontId="16" fillId="0" borderId="0" xfId="27" applyNumberFormat="1" applyFont="1" applyBorder="1" applyAlignment="1">
      <alignment horizontal="center" wrapText="1"/>
    </xf>
    <xf numFmtId="0" fontId="16" fillId="0" borderId="0" xfId="28" applyNumberFormat="1" applyFont="1" applyBorder="1" applyAlignment="1">
      <alignment horizontal="center" wrapText="1"/>
    </xf>
    <xf numFmtId="0" fontId="16" fillId="0" borderId="0" xfId="29" applyNumberFormat="1" applyFont="1" applyBorder="1" applyAlignment="1">
      <alignment horizontal="center" wrapText="1"/>
    </xf>
    <xf numFmtId="0" fontId="23" fillId="0" borderId="0" xfId="29" applyNumberFormat="1" applyFont="1" applyBorder="1" applyAlignment="1">
      <alignment horizontal="center" wrapText="1"/>
    </xf>
    <xf numFmtId="9" fontId="23" fillId="0" borderId="0" xfId="1" applyNumberFormat="1" applyFont="1" applyBorder="1" applyAlignment="1">
      <alignment horizontal="center" wrapText="1"/>
    </xf>
    <xf numFmtId="0" fontId="16" fillId="0" borderId="0" xfId="31" applyNumberFormat="1" applyFont="1" applyBorder="1" applyAlignment="1">
      <alignment horizontal="center" wrapText="1"/>
    </xf>
    <xf numFmtId="0" fontId="16" fillId="3" borderId="0" xfId="53" applyNumberFormat="1" applyFont="1" applyFill="1" applyBorder="1" applyAlignment="1">
      <alignment horizontal="left" wrapText="1"/>
    </xf>
    <xf numFmtId="0" fontId="8" fillId="3" borderId="0" xfId="54" applyNumberFormat="1" applyFont="1" applyFill="1" applyBorder="1" applyAlignment="1">
      <alignment horizontal="right" wrapText="1"/>
    </xf>
    <xf numFmtId="0" fontId="8" fillId="3" borderId="0" xfId="56" applyNumberFormat="1" applyFont="1" applyFill="1" applyBorder="1" applyAlignment="1">
      <alignment horizontal="right" wrapText="1"/>
    </xf>
    <xf numFmtId="0" fontId="8" fillId="3" borderId="0" xfId="55" applyNumberFormat="1" applyFont="1" applyFill="1" applyBorder="1" applyAlignment="1">
      <alignment horizontal="right" wrapText="1"/>
    </xf>
    <xf numFmtId="0" fontId="24" fillId="3" borderId="0" xfId="56" applyNumberFormat="1" applyFont="1" applyFill="1" applyBorder="1" applyAlignment="1">
      <alignment horizontal="right" wrapText="1"/>
    </xf>
    <xf numFmtId="9" fontId="24" fillId="3" borderId="0" xfId="1" applyNumberFormat="1" applyFont="1" applyFill="1" applyBorder="1" applyAlignment="1">
      <alignment horizontal="right" wrapText="1"/>
    </xf>
    <xf numFmtId="0" fontId="8" fillId="3" borderId="0" xfId="57" applyNumberFormat="1" applyFont="1" applyFill="1" applyBorder="1" applyAlignment="1">
      <alignment horizontal="right" wrapText="1"/>
    </xf>
    <xf numFmtId="0" fontId="8" fillId="0" borderId="0" xfId="58" applyNumberFormat="1" applyFont="1" applyBorder="1" applyAlignment="1">
      <alignment horizontal="left" vertical="top" wrapText="1"/>
    </xf>
    <xf numFmtId="3" fontId="8" fillId="0" borderId="0" xfId="59" applyNumberFormat="1" applyFont="1" applyBorder="1" applyAlignment="1">
      <alignment horizontal="right" vertical="center"/>
    </xf>
    <xf numFmtId="164" fontId="8" fillId="0" borderId="0" xfId="60" applyNumberFormat="1" applyFont="1" applyBorder="1" applyAlignment="1">
      <alignment horizontal="right" vertical="center"/>
    </xf>
    <xf numFmtId="3" fontId="8" fillId="0" borderId="0" xfId="61" applyNumberFormat="1" applyFont="1" applyBorder="1" applyAlignment="1">
      <alignment horizontal="right" vertical="center"/>
    </xf>
    <xf numFmtId="164" fontId="8" fillId="0" borderId="0" xfId="62" applyNumberFormat="1" applyFont="1" applyBorder="1" applyAlignment="1">
      <alignment horizontal="right" vertical="center"/>
    </xf>
    <xf numFmtId="166" fontId="8" fillId="0" borderId="0" xfId="61" applyNumberFormat="1" applyFont="1" applyBorder="1" applyAlignment="1">
      <alignment horizontal="right" vertical="center"/>
    </xf>
    <xf numFmtId="164" fontId="8" fillId="0" borderId="0" xfId="63" applyNumberFormat="1" applyFont="1" applyBorder="1" applyAlignment="1">
      <alignment horizontal="right" vertical="center"/>
    </xf>
    <xf numFmtId="3" fontId="8" fillId="0" borderId="0" xfId="64" applyNumberFormat="1" applyFont="1" applyBorder="1" applyAlignment="1">
      <alignment horizontal="right" vertical="center"/>
    </xf>
    <xf numFmtId="3" fontId="24" fillId="0" borderId="0" xfId="61" applyNumberFormat="1" applyFont="1" applyBorder="1" applyAlignment="1">
      <alignment horizontal="right" vertical="center"/>
    </xf>
    <xf numFmtId="164" fontId="24" fillId="0" borderId="0" xfId="63" applyNumberFormat="1" applyFont="1" applyBorder="1" applyAlignment="1">
      <alignment horizontal="right" vertical="center"/>
    </xf>
    <xf numFmtId="164" fontId="24" fillId="0" borderId="0" xfId="62" applyNumberFormat="1" applyFont="1" applyBorder="1" applyAlignment="1">
      <alignment horizontal="right" vertical="center"/>
    </xf>
    <xf numFmtId="0" fontId="8" fillId="3" borderId="0" xfId="65" applyNumberFormat="1" applyFont="1" applyFill="1" applyBorder="1" applyAlignment="1">
      <alignment horizontal="left" vertical="top" wrapText="1"/>
    </xf>
    <xf numFmtId="3" fontId="8" fillId="3" borderId="0" xfId="59" applyNumberFormat="1" applyFont="1" applyFill="1" applyBorder="1" applyAlignment="1">
      <alignment horizontal="right" vertical="center"/>
    </xf>
    <xf numFmtId="164" fontId="8" fillId="3" borderId="0" xfId="66" applyNumberFormat="1" applyFont="1" applyFill="1" applyBorder="1" applyAlignment="1">
      <alignment horizontal="right" vertical="center"/>
    </xf>
    <xf numFmtId="3" fontId="8" fillId="3" borderId="0" xfId="61" applyNumberFormat="1" applyFont="1" applyFill="1" applyBorder="1" applyAlignment="1">
      <alignment horizontal="right" vertical="center"/>
    </xf>
    <xf numFmtId="164" fontId="8" fillId="3" borderId="0" xfId="67" applyNumberFormat="1" applyFont="1" applyFill="1" applyBorder="1" applyAlignment="1">
      <alignment horizontal="right" vertical="center"/>
    </xf>
    <xf numFmtId="166" fontId="8" fillId="3" borderId="0" xfId="61" applyNumberFormat="1" applyFont="1" applyFill="1" applyBorder="1" applyAlignment="1">
      <alignment horizontal="right" vertical="center"/>
    </xf>
    <xf numFmtId="3" fontId="8" fillId="3" borderId="0" xfId="64" applyNumberFormat="1" applyFont="1" applyFill="1" applyBorder="1" applyAlignment="1">
      <alignment horizontal="right" vertical="center"/>
    </xf>
    <xf numFmtId="3" fontId="24" fillId="3" borderId="0" xfId="61" applyNumberFormat="1" applyFont="1" applyFill="1" applyBorder="1" applyAlignment="1">
      <alignment horizontal="right" vertical="center"/>
    </xf>
    <xf numFmtId="164" fontId="24" fillId="3" borderId="0" xfId="67" applyNumberFormat="1" applyFont="1" applyFill="1" applyBorder="1" applyAlignment="1">
      <alignment horizontal="right" vertical="center"/>
    </xf>
    <xf numFmtId="0" fontId="8" fillId="0" borderId="0" xfId="65" applyNumberFormat="1" applyFont="1" applyBorder="1" applyAlignment="1">
      <alignment horizontal="left" vertical="top" wrapText="1"/>
    </xf>
    <xf numFmtId="164" fontId="8" fillId="0" borderId="0" xfId="66" applyNumberFormat="1" applyFont="1" applyBorder="1" applyAlignment="1">
      <alignment horizontal="right" vertical="center"/>
    </xf>
    <xf numFmtId="164" fontId="8" fillId="0" borderId="0" xfId="67" applyNumberFormat="1" applyFont="1" applyBorder="1" applyAlignment="1">
      <alignment horizontal="right" vertical="center"/>
    </xf>
    <xf numFmtId="164" fontId="24" fillId="0" borderId="0" xfId="67" applyNumberFormat="1" applyFont="1" applyBorder="1" applyAlignment="1">
      <alignment horizontal="right" vertical="center"/>
    </xf>
    <xf numFmtId="3" fontId="29" fillId="3" borderId="0" xfId="59" applyNumberFormat="1" applyFont="1" applyFill="1" applyBorder="1" applyAlignment="1">
      <alignment horizontal="right" vertical="center"/>
    </xf>
    <xf numFmtId="164" fontId="29" fillId="3" borderId="0" xfId="68" applyNumberFormat="1" applyFont="1" applyFill="1" applyBorder="1" applyAlignment="1">
      <alignment horizontal="right" vertical="center"/>
    </xf>
    <xf numFmtId="3" fontId="29" fillId="3" borderId="0" xfId="61" applyNumberFormat="1" applyFont="1" applyFill="1" applyBorder="1" applyAlignment="1">
      <alignment horizontal="right" vertical="center"/>
    </xf>
    <xf numFmtId="164" fontId="29" fillId="3" borderId="0" xfId="69" applyNumberFormat="1" applyFont="1" applyFill="1" applyBorder="1" applyAlignment="1">
      <alignment horizontal="right" vertical="center"/>
    </xf>
    <xf numFmtId="166" fontId="29" fillId="3" borderId="0" xfId="61" applyNumberFormat="1" applyFont="1" applyFill="1" applyBorder="1" applyAlignment="1">
      <alignment horizontal="right" vertical="center"/>
    </xf>
    <xf numFmtId="3" fontId="29" fillId="3" borderId="0" xfId="64" applyNumberFormat="1" applyFont="1" applyFill="1" applyBorder="1" applyAlignment="1">
      <alignment horizontal="right" vertical="center"/>
    </xf>
    <xf numFmtId="164" fontId="24" fillId="3" borderId="0" xfId="69" applyNumberFormat="1" applyFont="1" applyFill="1" applyBorder="1" applyAlignment="1">
      <alignment horizontal="right" vertical="center"/>
    </xf>
    <xf numFmtId="0" fontId="29" fillId="0" borderId="0" xfId="58" applyNumberFormat="1" applyFont="1" applyBorder="1" applyAlignment="1">
      <alignment horizontal="left" vertical="top" wrapText="1" indent="2"/>
    </xf>
    <xf numFmtId="3" fontId="29" fillId="0" borderId="0" xfId="59" applyNumberFormat="1" applyFont="1" applyBorder="1" applyAlignment="1">
      <alignment horizontal="right" vertical="center"/>
    </xf>
    <xf numFmtId="164" fontId="29" fillId="0" borderId="0" xfId="60" applyNumberFormat="1" applyFont="1" applyBorder="1" applyAlignment="1">
      <alignment horizontal="right" vertical="center"/>
    </xf>
    <xf numFmtId="3" fontId="29" fillId="0" borderId="0" xfId="61" applyNumberFormat="1" applyFont="1" applyBorder="1" applyAlignment="1">
      <alignment horizontal="right" vertical="center"/>
    </xf>
    <xf numFmtId="164" fontId="29" fillId="0" borderId="0" xfId="62" applyNumberFormat="1" applyFont="1" applyBorder="1" applyAlignment="1">
      <alignment horizontal="right" vertical="center"/>
    </xf>
    <xf numFmtId="166" fontId="29" fillId="0" borderId="0" xfId="61" applyNumberFormat="1" applyFont="1" applyBorder="1" applyAlignment="1">
      <alignment horizontal="right" vertical="center"/>
    </xf>
    <xf numFmtId="164" fontId="29" fillId="0" borderId="0" xfId="1" applyNumberFormat="1" applyFont="1" applyBorder="1" applyAlignment="1">
      <alignment horizontal="right" vertical="center" wrapText="1"/>
    </xf>
    <xf numFmtId="3" fontId="29" fillId="0" borderId="0" xfId="64" applyNumberFormat="1" applyFont="1" applyBorder="1" applyAlignment="1">
      <alignment horizontal="right" vertical="center"/>
    </xf>
    <xf numFmtId="164" fontId="24" fillId="0" borderId="0" xfId="1" applyNumberFormat="1" applyFont="1" applyBorder="1" applyAlignment="1">
      <alignment horizontal="right" vertical="center" wrapText="1"/>
    </xf>
    <xf numFmtId="164" fontId="24" fillId="0" borderId="0" xfId="70" applyNumberFormat="1" applyFont="1" applyBorder="1" applyAlignment="1">
      <alignment horizontal="right" vertical="center" wrapText="1"/>
    </xf>
    <xf numFmtId="0" fontId="29" fillId="3" borderId="0" xfId="65" applyNumberFormat="1" applyFont="1" applyFill="1" applyBorder="1" applyAlignment="1">
      <alignment horizontal="left" vertical="top" wrapText="1" indent="2"/>
    </xf>
    <xf numFmtId="164" fontId="29" fillId="3" borderId="0" xfId="66" applyNumberFormat="1" applyFont="1" applyFill="1" applyBorder="1" applyAlignment="1">
      <alignment horizontal="right" vertical="center"/>
    </xf>
    <xf numFmtId="164" fontId="29" fillId="3" borderId="0" xfId="67" applyNumberFormat="1" applyFont="1" applyFill="1" applyBorder="1" applyAlignment="1">
      <alignment horizontal="right" vertical="center"/>
    </xf>
    <xf numFmtId="0" fontId="29" fillId="0" borderId="0" xfId="65" applyNumberFormat="1" applyFont="1" applyBorder="1" applyAlignment="1">
      <alignment horizontal="left" vertical="top" wrapText="1" indent="2"/>
    </xf>
    <xf numFmtId="164" fontId="29" fillId="0" borderId="0" xfId="66" applyNumberFormat="1" applyFont="1" applyBorder="1" applyAlignment="1">
      <alignment horizontal="right" vertical="center"/>
    </xf>
    <xf numFmtId="164" fontId="29" fillId="0" borderId="0" xfId="67" applyNumberFormat="1" applyFont="1" applyBorder="1" applyAlignment="1">
      <alignment horizontal="right" vertical="center"/>
    </xf>
    <xf numFmtId="164" fontId="29" fillId="0" borderId="0" xfId="71" applyNumberFormat="1" applyFont="1" applyBorder="1" applyAlignment="1">
      <alignment horizontal="right" vertical="center"/>
    </xf>
    <xf numFmtId="164" fontId="29" fillId="3" borderId="0" xfId="71" applyNumberFormat="1" applyFont="1" applyFill="1" applyBorder="1" applyAlignment="1">
      <alignment horizontal="right" vertical="center"/>
    </xf>
    <xf numFmtId="164" fontId="24" fillId="0" borderId="0" xfId="71" applyNumberFormat="1" applyFont="1" applyBorder="1" applyAlignment="1">
      <alignment horizontal="right" vertical="center"/>
    </xf>
    <xf numFmtId="164" fontId="29" fillId="3" borderId="0" xfId="72" applyNumberFormat="1" applyFont="1" applyFill="1" applyBorder="1" applyAlignment="1">
      <alignment horizontal="right" vertical="center" wrapText="1"/>
    </xf>
    <xf numFmtId="164" fontId="24" fillId="3" borderId="0" xfId="1" applyNumberFormat="1" applyFont="1" applyFill="1" applyBorder="1" applyAlignment="1">
      <alignment horizontal="right" vertical="center" wrapText="1"/>
    </xf>
    <xf numFmtId="164" fontId="24" fillId="3" borderId="0" xfId="72" applyNumberFormat="1" applyFont="1" applyFill="1" applyBorder="1" applyAlignment="1">
      <alignment horizontal="right" vertical="center" wrapText="1"/>
    </xf>
    <xf numFmtId="0" fontId="29" fillId="3" borderId="0" xfId="73" applyNumberFormat="1" applyFont="1" applyFill="1" applyBorder="1" applyAlignment="1">
      <alignment horizontal="left" vertical="top" wrapText="1" indent="2"/>
    </xf>
    <xf numFmtId="164" fontId="29" fillId="0" borderId="0" xfId="68" applyNumberFormat="1" applyFont="1" applyBorder="1" applyAlignment="1">
      <alignment horizontal="right" vertical="center"/>
    </xf>
    <xf numFmtId="164" fontId="29" fillId="0" borderId="0" xfId="69" applyNumberFormat="1" applyFont="1" applyBorder="1" applyAlignment="1">
      <alignment horizontal="right" vertical="center"/>
    </xf>
    <xf numFmtId="164" fontId="24" fillId="0" borderId="0" xfId="69" applyNumberFormat="1" applyFont="1" applyBorder="1" applyAlignment="1">
      <alignment horizontal="right" vertical="center"/>
    </xf>
    <xf numFmtId="164" fontId="29" fillId="3" borderId="0" xfId="1" applyNumberFormat="1" applyFont="1" applyFill="1" applyBorder="1" applyAlignment="1">
      <alignment horizontal="right" vertical="center" wrapText="1"/>
    </xf>
    <xf numFmtId="164" fontId="24" fillId="3" borderId="0" xfId="71" applyNumberFormat="1" applyFont="1" applyFill="1" applyBorder="1" applyAlignment="1">
      <alignment horizontal="right" vertical="center"/>
    </xf>
    <xf numFmtId="164" fontId="29" fillId="3" borderId="0" xfId="74" applyNumberFormat="1" applyFont="1" applyFill="1" applyBorder="1" applyAlignment="1">
      <alignment horizontal="right" vertical="center"/>
    </xf>
    <xf numFmtId="166" fontId="29" fillId="0" borderId="0" xfId="59" applyNumberFormat="1" applyFont="1" applyBorder="1" applyAlignment="1">
      <alignment horizontal="right" vertical="center"/>
    </xf>
    <xf numFmtId="166" fontId="29" fillId="0" borderId="0" xfId="64" applyNumberFormat="1" applyFont="1" applyBorder="1" applyAlignment="1">
      <alignment horizontal="right" vertical="center"/>
    </xf>
    <xf numFmtId="3" fontId="24" fillId="0" borderId="0" xfId="64" applyNumberFormat="1" applyFont="1" applyBorder="1" applyAlignment="1">
      <alignment horizontal="right" vertical="center"/>
    </xf>
    <xf numFmtId="3" fontId="24" fillId="0" borderId="0" xfId="59" applyNumberFormat="1" applyFont="1" applyBorder="1" applyAlignment="1">
      <alignment horizontal="right" vertical="center"/>
    </xf>
    <xf numFmtId="166" fontId="29" fillId="3" borderId="0" xfId="59" applyNumberFormat="1" applyFont="1" applyFill="1" applyBorder="1" applyAlignment="1">
      <alignment horizontal="right" vertical="center"/>
    </xf>
    <xf numFmtId="166" fontId="29" fillId="3" borderId="0" xfId="64" applyNumberFormat="1" applyFont="1" applyFill="1" applyBorder="1" applyAlignment="1">
      <alignment horizontal="right" vertical="center"/>
    </xf>
    <xf numFmtId="3" fontId="24" fillId="3" borderId="0" xfId="64" applyNumberFormat="1" applyFont="1" applyFill="1" applyBorder="1" applyAlignment="1">
      <alignment horizontal="right" vertical="center"/>
    </xf>
    <xf numFmtId="3" fontId="24" fillId="3" borderId="0" xfId="59" applyNumberFormat="1" applyFont="1" applyFill="1" applyBorder="1" applyAlignment="1">
      <alignment horizontal="right" vertical="center"/>
    </xf>
    <xf numFmtId="164" fontId="29" fillId="0" borderId="0" xfId="72" applyNumberFormat="1" applyFont="1" applyBorder="1" applyAlignment="1">
      <alignment horizontal="right" vertical="center" wrapText="1"/>
    </xf>
    <xf numFmtId="164" fontId="24" fillId="0" borderId="0" xfId="72" applyNumberFormat="1" applyFont="1" applyBorder="1" applyAlignment="1">
      <alignment horizontal="right" vertical="center" wrapText="1"/>
    </xf>
    <xf numFmtId="0" fontId="29" fillId="0" borderId="0" xfId="73" applyNumberFormat="1" applyFont="1" applyBorder="1" applyAlignment="1">
      <alignment horizontal="left" vertical="top" wrapText="1" indent="2"/>
    </xf>
    <xf numFmtId="164" fontId="8" fillId="0" borderId="0" xfId="71" applyNumberFormat="1" applyFont="1" applyBorder="1" applyAlignment="1">
      <alignment horizontal="right" vertical="center"/>
    </xf>
    <xf numFmtId="0" fontId="8" fillId="3" borderId="0" xfId="73" applyNumberFormat="1" applyFont="1" applyFill="1" applyBorder="1" applyAlignment="1">
      <alignment horizontal="left" vertical="top" wrapText="1"/>
    </xf>
    <xf numFmtId="164" fontId="8" fillId="3" borderId="0" xfId="75" applyNumberFormat="1" applyFont="1" applyFill="1" applyBorder="1" applyAlignment="1">
      <alignment horizontal="right" vertical="center" wrapText="1"/>
    </xf>
    <xf numFmtId="164" fontId="8" fillId="3" borderId="0" xfId="69" applyNumberFormat="1" applyFont="1" applyFill="1" applyBorder="1" applyAlignment="1">
      <alignment horizontal="right" vertical="center"/>
    </xf>
    <xf numFmtId="164" fontId="8" fillId="3" borderId="0" xfId="68" applyNumberFormat="1" applyFont="1" applyFill="1" applyBorder="1" applyAlignment="1">
      <alignment horizontal="right" vertical="center"/>
    </xf>
    <xf numFmtId="164" fontId="8" fillId="3" borderId="0" xfId="76" applyNumberFormat="1" applyFont="1" applyFill="1" applyBorder="1" applyAlignment="1">
      <alignment horizontal="right" vertical="center" wrapText="1"/>
    </xf>
    <xf numFmtId="164" fontId="24" fillId="3" borderId="0" xfId="76" applyNumberFormat="1" applyFont="1" applyFill="1" applyBorder="1" applyAlignment="1">
      <alignment horizontal="right" vertical="center" wrapText="1"/>
    </xf>
    <xf numFmtId="3" fontId="16" fillId="0" borderId="0" xfId="59" applyNumberFormat="1" applyFont="1" applyBorder="1" applyAlignment="1">
      <alignment horizontal="right" vertical="center"/>
    </xf>
    <xf numFmtId="164" fontId="16" fillId="0" borderId="0" xfId="68" applyNumberFormat="1" applyFont="1" applyBorder="1" applyAlignment="1">
      <alignment horizontal="right" vertical="center"/>
    </xf>
    <xf numFmtId="166" fontId="16" fillId="0" borderId="0" xfId="61" applyNumberFormat="1" applyFont="1" applyBorder="1" applyAlignment="1">
      <alignment horizontal="right" vertical="center"/>
    </xf>
    <xf numFmtId="164" fontId="16" fillId="0" borderId="0" xfId="69" applyNumberFormat="1" applyFont="1" applyBorder="1" applyAlignment="1">
      <alignment horizontal="right" vertical="center"/>
    </xf>
    <xf numFmtId="3" fontId="16" fillId="0" borderId="0" xfId="61" applyNumberFormat="1" applyFont="1" applyBorder="1" applyAlignment="1">
      <alignment horizontal="right" vertical="center"/>
    </xf>
    <xf numFmtId="3" fontId="16" fillId="0" borderId="0" xfId="64" applyNumberFormat="1" applyFont="1" applyBorder="1" applyAlignment="1">
      <alignment horizontal="right" vertical="center"/>
    </xf>
    <xf numFmtId="3" fontId="23" fillId="0" borderId="0" xfId="61" applyNumberFormat="1" applyFont="1" applyBorder="1" applyAlignment="1">
      <alignment horizontal="right" vertical="center"/>
    </xf>
    <xf numFmtId="164" fontId="23" fillId="0" borderId="0" xfId="69" applyNumberFormat="1" applyFont="1" applyBorder="1" applyAlignment="1">
      <alignment horizontal="right" vertical="center"/>
    </xf>
    <xf numFmtId="164" fontId="23" fillId="0" borderId="0" xfId="1" applyNumberFormat="1" applyFont="1" applyBorder="1" applyAlignment="1">
      <alignment horizontal="right" vertical="center"/>
    </xf>
    <xf numFmtId="166" fontId="8" fillId="3" borderId="0" xfId="59" applyNumberFormat="1" applyFont="1" applyFill="1" applyBorder="1" applyAlignment="1">
      <alignment horizontal="right" vertical="center"/>
    </xf>
    <xf numFmtId="166" fontId="8" fillId="0" borderId="0" xfId="59" applyNumberFormat="1" applyFont="1" applyBorder="1" applyAlignment="1">
      <alignment horizontal="right" vertical="center"/>
    </xf>
    <xf numFmtId="164" fontId="8" fillId="3" borderId="0" xfId="71" applyNumberFormat="1" applyFont="1" applyFill="1" applyBorder="1" applyAlignment="1">
      <alignment horizontal="right" vertical="center"/>
    </xf>
    <xf numFmtId="164" fontId="8" fillId="0" borderId="0" xfId="68" applyNumberFormat="1" applyFont="1" applyBorder="1" applyAlignment="1">
      <alignment horizontal="right" vertical="center"/>
    </xf>
    <xf numFmtId="164" fontId="8" fillId="0" borderId="0" xfId="69" applyNumberFormat="1" applyFont="1" applyBorder="1" applyAlignment="1">
      <alignment horizontal="right" vertical="center"/>
    </xf>
    <xf numFmtId="0" fontId="8" fillId="0" borderId="0" xfId="73" applyNumberFormat="1" applyFont="1" applyBorder="1" applyAlignment="1">
      <alignment horizontal="left" vertical="top" wrapText="1"/>
    </xf>
    <xf numFmtId="3" fontId="16" fillId="3" borderId="0" xfId="59" applyNumberFormat="1" applyFont="1" applyFill="1" applyBorder="1" applyAlignment="1">
      <alignment horizontal="right" vertical="center"/>
    </xf>
    <xf numFmtId="164" fontId="16" fillId="3" borderId="0" xfId="68" applyNumberFormat="1" applyFont="1" applyFill="1" applyBorder="1" applyAlignment="1">
      <alignment horizontal="right" vertical="center"/>
    </xf>
    <xf numFmtId="3" fontId="16" fillId="3" borderId="0" xfId="61" applyNumberFormat="1" applyFont="1" applyFill="1" applyBorder="1" applyAlignment="1">
      <alignment horizontal="right" vertical="center"/>
    </xf>
    <xf numFmtId="164" fontId="16" fillId="3" borderId="0" xfId="69" applyNumberFormat="1" applyFont="1" applyFill="1" applyBorder="1" applyAlignment="1">
      <alignment horizontal="right" vertical="center"/>
    </xf>
    <xf numFmtId="166" fontId="16" fillId="3" borderId="0" xfId="61" applyNumberFormat="1" applyFont="1" applyFill="1" applyBorder="1" applyAlignment="1">
      <alignment horizontal="right" vertical="center"/>
    </xf>
    <xf numFmtId="166" fontId="16" fillId="3" borderId="0" xfId="59" applyNumberFormat="1" applyFont="1" applyFill="1" applyBorder="1" applyAlignment="1">
      <alignment horizontal="right" vertical="center"/>
    </xf>
    <xf numFmtId="3" fontId="16" fillId="3" borderId="0" xfId="64" applyNumberFormat="1" applyFont="1" applyFill="1" applyBorder="1" applyAlignment="1">
      <alignment horizontal="right" vertical="center"/>
    </xf>
    <xf numFmtId="3" fontId="23" fillId="3" borderId="0" xfId="61" applyNumberFormat="1" applyFont="1" applyFill="1" applyBorder="1" applyAlignment="1">
      <alignment horizontal="right" vertical="center"/>
    </xf>
    <xf numFmtId="164" fontId="23" fillId="3" borderId="0" xfId="69" applyNumberFormat="1" applyFont="1" applyFill="1" applyBorder="1" applyAlignment="1">
      <alignment horizontal="right" vertical="center"/>
    </xf>
    <xf numFmtId="164" fontId="23" fillId="3" borderId="0" xfId="1" applyNumberFormat="1" applyFont="1" applyFill="1" applyBorder="1" applyAlignment="1">
      <alignment horizontal="right" vertical="center"/>
    </xf>
    <xf numFmtId="0" fontId="16" fillId="0" borderId="0" xfId="49" applyNumberFormat="1" applyFont="1" applyBorder="1" applyAlignment="1">
      <alignment horizontal="left" vertical="top" wrapText="1"/>
    </xf>
    <xf numFmtId="164" fontId="16" fillId="0" borderId="0" xfId="77" applyNumberFormat="1" applyFont="1" applyBorder="1" applyAlignment="1">
      <alignment horizontal="right" vertical="center"/>
    </xf>
    <xf numFmtId="164" fontId="16" fillId="0" borderId="0" xfId="78" applyNumberFormat="1" applyFont="1" applyBorder="1" applyAlignment="1">
      <alignment horizontal="right" vertical="center"/>
    </xf>
    <xf numFmtId="166" fontId="16" fillId="0" borderId="0" xfId="59" applyNumberFormat="1" applyFont="1" applyBorder="1" applyAlignment="1">
      <alignment horizontal="right" vertical="center"/>
    </xf>
    <xf numFmtId="164" fontId="23" fillId="0" borderId="0" xfId="78" applyNumberFormat="1" applyFont="1" applyBorder="1" applyAlignment="1">
      <alignment horizontal="right" vertical="center"/>
    </xf>
    <xf numFmtId="0" fontId="26" fillId="3" borderId="1" xfId="0" applyFont="1" applyFill="1" applyBorder="1" applyAlignment="1">
      <alignment horizontal="right" wrapText="1"/>
    </xf>
    <xf numFmtId="164" fontId="9" fillId="0" borderId="1" xfId="0" applyNumberFormat="1" applyFont="1" applyBorder="1" applyAlignment="1">
      <alignment horizontal="right" vertical="center"/>
    </xf>
    <xf numFmtId="164" fontId="9" fillId="3" borderId="1" xfId="0" applyNumberFormat="1" applyFont="1" applyFill="1" applyBorder="1" applyAlignment="1">
      <alignment horizontal="right" vertical="center"/>
    </xf>
    <xf numFmtId="0" fontId="22" fillId="0" borderId="0" xfId="0" applyFont="1" applyFill="1"/>
    <xf numFmtId="0" fontId="2" fillId="0" borderId="0" xfId="0" applyFont="1" applyBorder="1"/>
    <xf numFmtId="0" fontId="16" fillId="0" borderId="0" xfId="79" applyNumberFormat="1" applyFont="1" applyBorder="1" applyAlignment="1">
      <alignment horizontal="left" wrapText="1"/>
    </xf>
    <xf numFmtId="0" fontId="8" fillId="3" borderId="0" xfId="26" applyNumberFormat="1" applyFont="1" applyFill="1" applyBorder="1" applyAlignment="1">
      <alignment horizontal="left" wrapText="1"/>
    </xf>
    <xf numFmtId="0" fontId="16" fillId="0" borderId="0" xfId="28" applyNumberFormat="1" applyFont="1" applyBorder="1" applyAlignment="1">
      <alignment horizontal="right" wrapText="1"/>
    </xf>
    <xf numFmtId="0" fontId="16" fillId="0" borderId="0" xfId="27" applyNumberFormat="1" applyFont="1" applyBorder="1" applyAlignment="1">
      <alignment horizontal="right" wrapText="1"/>
    </xf>
    <xf numFmtId="0" fontId="16" fillId="0" borderId="0" xfId="26" applyNumberFormat="1" applyFont="1" applyBorder="1" applyAlignment="1">
      <alignment horizontal="right" wrapText="1"/>
    </xf>
    <xf numFmtId="0" fontId="16" fillId="0" borderId="0" xfId="29" applyNumberFormat="1" applyFont="1" applyBorder="1" applyAlignment="1">
      <alignment horizontal="right" wrapText="1"/>
    </xf>
    <xf numFmtId="0" fontId="16" fillId="3" borderId="0" xfId="26" applyNumberFormat="1" applyFont="1" applyFill="1" applyBorder="1" applyAlignment="1">
      <alignment horizontal="left" wrapText="1"/>
    </xf>
    <xf numFmtId="0" fontId="8" fillId="3" borderId="0" xfId="27" applyNumberFormat="1" applyFont="1" applyFill="1" applyBorder="1" applyAlignment="1">
      <alignment horizontal="center" wrapText="1"/>
    </xf>
    <xf numFmtId="0" fontId="8" fillId="3" borderId="0" xfId="28" applyNumberFormat="1" applyFont="1" applyFill="1" applyBorder="1" applyAlignment="1">
      <alignment horizontal="center" wrapText="1"/>
    </xf>
    <xf numFmtId="0" fontId="8" fillId="3" borderId="0" xfId="29" applyNumberFormat="1" applyFont="1" applyFill="1" applyBorder="1" applyAlignment="1">
      <alignment horizontal="center" wrapText="1"/>
    </xf>
    <xf numFmtId="0" fontId="8" fillId="3" borderId="0" xfId="31" applyNumberFormat="1" applyFont="1" applyFill="1" applyBorder="1" applyAlignment="1">
      <alignment horizontal="center" wrapText="1"/>
    </xf>
    <xf numFmtId="0" fontId="24" fillId="3" borderId="0" xfId="29" applyNumberFormat="1" applyFont="1" applyFill="1" applyBorder="1" applyAlignment="1">
      <alignment horizontal="center" wrapText="1"/>
    </xf>
    <xf numFmtId="0" fontId="8" fillId="0" borderId="0" xfId="80" applyNumberFormat="1" applyFont="1" applyBorder="1" applyAlignment="1">
      <alignment horizontal="left" vertical="top" wrapText="1"/>
    </xf>
    <xf numFmtId="3" fontId="8" fillId="0" borderId="0" xfId="81" applyNumberFormat="1" applyFont="1" applyBorder="1" applyAlignment="1">
      <alignment horizontal="right" vertical="center"/>
    </xf>
    <xf numFmtId="167" fontId="8" fillId="0" borderId="0" xfId="81" applyNumberFormat="1" applyFont="1" applyBorder="1" applyAlignment="1">
      <alignment horizontal="right" vertical="center"/>
    </xf>
    <xf numFmtId="3" fontId="8" fillId="0" borderId="0" xfId="82" applyNumberFormat="1" applyFont="1" applyBorder="1" applyAlignment="1">
      <alignment horizontal="right" vertical="center"/>
    </xf>
    <xf numFmtId="167" fontId="8" fillId="0" borderId="0" xfId="83" applyNumberFormat="1" applyFont="1" applyBorder="1" applyAlignment="1">
      <alignment horizontal="right" vertical="center"/>
    </xf>
    <xf numFmtId="167" fontId="8" fillId="0" borderId="0" xfId="84" applyNumberFormat="1" applyFont="1" applyBorder="1" applyAlignment="1">
      <alignment horizontal="right" vertical="center"/>
    </xf>
    <xf numFmtId="3" fontId="0" fillId="0" borderId="0" xfId="0" applyNumberFormat="1" applyFont="1" applyBorder="1" applyAlignment="1">
      <alignment horizontal="right"/>
    </xf>
    <xf numFmtId="3" fontId="8" fillId="0" borderId="0" xfId="85" applyNumberFormat="1" applyFont="1" applyBorder="1" applyAlignment="1">
      <alignment horizontal="right" vertical="center"/>
    </xf>
    <xf numFmtId="3" fontId="24" fillId="0" borderId="0" xfId="82" applyNumberFormat="1" applyFont="1" applyBorder="1" applyAlignment="1">
      <alignment horizontal="right" vertical="center"/>
    </xf>
    <xf numFmtId="167" fontId="24" fillId="0" borderId="0" xfId="83" applyNumberFormat="1" applyFont="1" applyBorder="1" applyAlignment="1">
      <alignment horizontal="right" vertical="center"/>
    </xf>
    <xf numFmtId="168" fontId="24" fillId="0" borderId="0" xfId="86" applyNumberFormat="1" applyFont="1" applyBorder="1" applyAlignment="1">
      <alignment horizontal="right" vertical="center"/>
    </xf>
    <xf numFmtId="0" fontId="8" fillId="3" borderId="0" xfId="87" applyNumberFormat="1" applyFont="1" applyFill="1" applyBorder="1" applyAlignment="1">
      <alignment horizontal="left" vertical="top" wrapText="1"/>
    </xf>
    <xf numFmtId="3" fontId="8" fillId="3" borderId="0" xfId="88" applyNumberFormat="1" applyFont="1" applyFill="1" applyBorder="1" applyAlignment="1">
      <alignment horizontal="right" vertical="center"/>
    </xf>
    <xf numFmtId="167" fontId="8" fillId="3" borderId="0" xfId="88" applyNumberFormat="1" applyFont="1" applyFill="1" applyBorder="1" applyAlignment="1">
      <alignment horizontal="right" vertical="center"/>
    </xf>
    <xf numFmtId="3" fontId="8" fillId="3" borderId="0" xfId="89" applyNumberFormat="1" applyFont="1" applyFill="1" applyBorder="1" applyAlignment="1">
      <alignment horizontal="right" vertical="center"/>
    </xf>
    <xf numFmtId="167" fontId="8" fillId="3" borderId="0" xfId="90" applyNumberFormat="1" applyFont="1" applyFill="1" applyBorder="1" applyAlignment="1">
      <alignment horizontal="right" vertical="center"/>
    </xf>
    <xf numFmtId="167" fontId="8" fillId="3" borderId="0" xfId="91" applyNumberFormat="1" applyFont="1" applyFill="1" applyBorder="1" applyAlignment="1">
      <alignment horizontal="right" vertical="center"/>
    </xf>
    <xf numFmtId="3" fontId="0" fillId="3" borderId="0" xfId="0" applyNumberFormat="1" applyFont="1" applyFill="1" applyBorder="1" applyAlignment="1">
      <alignment horizontal="right"/>
    </xf>
    <xf numFmtId="3" fontId="8" fillId="3" borderId="0" xfId="82" applyNumberFormat="1" applyFont="1" applyFill="1" applyBorder="1" applyAlignment="1">
      <alignment horizontal="right" vertical="center"/>
    </xf>
    <xf numFmtId="3" fontId="8" fillId="3" borderId="0" xfId="85" applyNumberFormat="1" applyFont="1" applyFill="1" applyBorder="1" applyAlignment="1">
      <alignment horizontal="right" vertical="center"/>
    </xf>
    <xf numFmtId="3" fontId="8" fillId="3" borderId="0" xfId="81" applyNumberFormat="1" applyFont="1" applyFill="1" applyBorder="1" applyAlignment="1">
      <alignment horizontal="right" vertical="center"/>
    </xf>
    <xf numFmtId="3" fontId="24" fillId="3" borderId="0" xfId="82" applyNumberFormat="1" applyFont="1" applyFill="1" applyBorder="1" applyAlignment="1">
      <alignment horizontal="right" vertical="center"/>
    </xf>
    <xf numFmtId="167" fontId="24" fillId="3" borderId="0" xfId="90" applyNumberFormat="1" applyFont="1" applyFill="1" applyBorder="1" applyAlignment="1">
      <alignment horizontal="right" vertical="center"/>
    </xf>
    <xf numFmtId="0" fontId="8" fillId="0" borderId="0" xfId="87" applyNumberFormat="1" applyFont="1" applyBorder="1" applyAlignment="1">
      <alignment horizontal="left" vertical="top" wrapText="1"/>
    </xf>
    <xf numFmtId="3" fontId="8" fillId="0" borderId="0" xfId="88" applyNumberFormat="1" applyFont="1" applyBorder="1" applyAlignment="1">
      <alignment horizontal="right" vertical="center"/>
    </xf>
    <xf numFmtId="167" fontId="8" fillId="0" borderId="0" xfId="88" applyNumberFormat="1" applyFont="1" applyBorder="1" applyAlignment="1">
      <alignment horizontal="right" vertical="center"/>
    </xf>
    <xf numFmtId="3" fontId="8" fillId="0" borderId="0" xfId="89" applyNumberFormat="1" applyFont="1" applyBorder="1" applyAlignment="1">
      <alignment horizontal="right" vertical="center"/>
    </xf>
    <xf numFmtId="167" fontId="8" fillId="0" borderId="0" xfId="90" applyNumberFormat="1" applyFont="1" applyBorder="1" applyAlignment="1">
      <alignment horizontal="right" vertical="center"/>
    </xf>
    <xf numFmtId="167" fontId="8" fillId="0" borderId="0" xfId="91" applyNumberFormat="1" applyFont="1" applyBorder="1" applyAlignment="1">
      <alignment horizontal="right" vertical="center"/>
    </xf>
    <xf numFmtId="167" fontId="24" fillId="0" borderId="0" xfId="90" applyNumberFormat="1" applyFont="1" applyBorder="1" applyAlignment="1">
      <alignment horizontal="right" vertical="center"/>
    </xf>
    <xf numFmtId="3" fontId="29" fillId="3" borderId="0" xfId="92" applyNumberFormat="1" applyFont="1" applyFill="1" applyBorder="1" applyAlignment="1">
      <alignment horizontal="right" vertical="center"/>
    </xf>
    <xf numFmtId="167" fontId="29" fillId="3" borderId="0" xfId="93" applyNumberFormat="1" applyFont="1" applyFill="1" applyBorder="1" applyAlignment="1">
      <alignment horizontal="right" vertical="center"/>
    </xf>
    <xf numFmtId="3" fontId="29" fillId="3" borderId="0" xfId="94" applyNumberFormat="1" applyFont="1" applyFill="1" applyBorder="1" applyAlignment="1">
      <alignment horizontal="right" vertical="center"/>
    </xf>
    <xf numFmtId="167" fontId="29" fillId="3" borderId="0" xfId="95" applyNumberFormat="1" applyFont="1" applyFill="1" applyBorder="1" applyAlignment="1">
      <alignment horizontal="right" vertical="center"/>
    </xf>
    <xf numFmtId="3" fontId="31" fillId="3" borderId="0" xfId="0" applyNumberFormat="1" applyFont="1" applyFill="1" applyBorder="1" applyAlignment="1">
      <alignment horizontal="right"/>
    </xf>
    <xf numFmtId="3" fontId="29" fillId="3" borderId="0" xfId="82" applyNumberFormat="1" applyFont="1" applyFill="1" applyBorder="1" applyAlignment="1">
      <alignment horizontal="right" vertical="center"/>
    </xf>
    <xf numFmtId="3" fontId="29" fillId="3" borderId="0" xfId="85" applyNumberFormat="1" applyFont="1" applyFill="1" applyBorder="1" applyAlignment="1">
      <alignment horizontal="right" vertical="center"/>
    </xf>
    <xf numFmtId="3" fontId="29" fillId="3" borderId="0" xfId="81" applyNumberFormat="1" applyFont="1" applyFill="1" applyBorder="1" applyAlignment="1">
      <alignment horizontal="right" vertical="center"/>
    </xf>
    <xf numFmtId="167" fontId="24" fillId="3" borderId="0" xfId="95" applyNumberFormat="1" applyFont="1" applyFill="1" applyBorder="1" applyAlignment="1">
      <alignment horizontal="right" vertical="center"/>
    </xf>
    <xf numFmtId="0" fontId="29" fillId="0" borderId="0" xfId="80" applyNumberFormat="1" applyFont="1" applyBorder="1" applyAlignment="1">
      <alignment horizontal="left" vertical="top" wrapText="1" indent="2"/>
    </xf>
    <xf numFmtId="3" fontId="29" fillId="0" borderId="0" xfId="81" applyNumberFormat="1" applyFont="1" applyBorder="1" applyAlignment="1">
      <alignment horizontal="right" vertical="center"/>
    </xf>
    <xf numFmtId="0" fontId="29" fillId="0" borderId="0" xfId="96" applyNumberFormat="1" applyFont="1" applyBorder="1" applyAlignment="1">
      <alignment horizontal="right" vertical="center" wrapText="1"/>
    </xf>
    <xf numFmtId="3" fontId="29" fillId="0" borderId="0" xfId="82" applyNumberFormat="1" applyFont="1" applyBorder="1" applyAlignment="1">
      <alignment horizontal="right" vertical="center"/>
    </xf>
    <xf numFmtId="167" fontId="29" fillId="0" borderId="0" xfId="83" applyNumberFormat="1" applyFont="1" applyBorder="1" applyAlignment="1">
      <alignment horizontal="right" vertical="center"/>
    </xf>
    <xf numFmtId="167" fontId="29" fillId="0" borderId="0" xfId="84" applyNumberFormat="1" applyFont="1" applyBorder="1" applyAlignment="1">
      <alignment horizontal="right" vertical="center"/>
    </xf>
    <xf numFmtId="0" fontId="29" fillId="0" borderId="0" xfId="97" applyNumberFormat="1" applyFont="1" applyBorder="1" applyAlignment="1">
      <alignment horizontal="right" vertical="center" wrapText="1"/>
    </xf>
    <xf numFmtId="3" fontId="31" fillId="0" borderId="0" xfId="0" applyNumberFormat="1" applyFont="1" applyBorder="1" applyAlignment="1">
      <alignment horizontal="right"/>
    </xf>
    <xf numFmtId="3" fontId="29" fillId="0" borderId="0" xfId="85" applyNumberFormat="1" applyFont="1" applyBorder="1" applyAlignment="1">
      <alignment horizontal="right" vertical="center"/>
    </xf>
    <xf numFmtId="167" fontId="24" fillId="0" borderId="0" xfId="84" applyNumberFormat="1" applyFont="1" applyBorder="1" applyAlignment="1">
      <alignment horizontal="right" vertical="center"/>
    </xf>
    <xf numFmtId="0" fontId="29" fillId="3" borderId="0" xfId="87" applyNumberFormat="1" applyFont="1" applyFill="1" applyBorder="1" applyAlignment="1">
      <alignment horizontal="left" vertical="top" wrapText="1" indent="2"/>
    </xf>
    <xf numFmtId="3" fontId="29" fillId="3" borderId="0" xfId="88" applyNumberFormat="1" applyFont="1" applyFill="1" applyBorder="1" applyAlignment="1">
      <alignment horizontal="right" vertical="center"/>
    </xf>
    <xf numFmtId="167" fontId="29" fillId="3" borderId="0" xfId="91" applyNumberFormat="1" applyFont="1" applyFill="1" applyBorder="1" applyAlignment="1">
      <alignment horizontal="right" vertical="center"/>
    </xf>
    <xf numFmtId="3" fontId="29" fillId="3" borderId="0" xfId="89" applyNumberFormat="1" applyFont="1" applyFill="1" applyBorder="1" applyAlignment="1">
      <alignment horizontal="right" vertical="center"/>
    </xf>
    <xf numFmtId="167" fontId="29" fillId="3" borderId="0" xfId="90" applyNumberFormat="1" applyFont="1" applyFill="1" applyBorder="1" applyAlignment="1">
      <alignment horizontal="right" vertical="center"/>
    </xf>
    <xf numFmtId="0" fontId="29" fillId="0" borderId="0" xfId="87" applyNumberFormat="1" applyFont="1" applyBorder="1" applyAlignment="1">
      <alignment horizontal="left" vertical="top" wrapText="1" indent="2"/>
    </xf>
    <xf numFmtId="3" fontId="29" fillId="0" borderId="0" xfId="88" applyNumberFormat="1" applyFont="1" applyBorder="1" applyAlignment="1">
      <alignment horizontal="right" vertical="center"/>
    </xf>
    <xf numFmtId="167" fontId="29" fillId="0" borderId="0" xfId="91" applyNumberFormat="1" applyFont="1" applyBorder="1" applyAlignment="1">
      <alignment horizontal="right" vertical="center"/>
    </xf>
    <xf numFmtId="3" fontId="29" fillId="0" borderId="0" xfId="89" applyNumberFormat="1" applyFont="1" applyBorder="1" applyAlignment="1">
      <alignment horizontal="right" vertical="center"/>
    </xf>
    <xf numFmtId="167" fontId="29" fillId="0" borderId="0" xfId="90" applyNumberFormat="1" applyFont="1" applyBorder="1" applyAlignment="1">
      <alignment horizontal="right" vertical="center"/>
    </xf>
    <xf numFmtId="9" fontId="29" fillId="3" borderId="0" xfId="98" applyNumberFormat="1" applyFont="1" applyFill="1" applyBorder="1" applyAlignment="1">
      <alignment horizontal="right" vertical="center" wrapText="1"/>
    </xf>
    <xf numFmtId="167" fontId="9" fillId="3" borderId="0" xfId="91" applyNumberFormat="1" applyFont="1" applyFill="1" applyBorder="1" applyAlignment="1">
      <alignment horizontal="right" vertical="center"/>
    </xf>
    <xf numFmtId="167" fontId="9" fillId="3" borderId="0" xfId="90" applyNumberFormat="1" applyFont="1" applyFill="1" applyBorder="1" applyAlignment="1">
      <alignment horizontal="right" vertical="center"/>
    </xf>
    <xf numFmtId="167" fontId="39" fillId="3" borderId="0" xfId="90" applyNumberFormat="1" applyFont="1" applyFill="1" applyBorder="1" applyAlignment="1">
      <alignment horizontal="right" vertical="center"/>
    </xf>
    <xf numFmtId="0" fontId="24" fillId="3" borderId="0" xfId="98" applyNumberFormat="1" applyFont="1" applyFill="1" applyBorder="1" applyAlignment="1">
      <alignment horizontal="right" vertical="center" wrapText="1"/>
    </xf>
    <xf numFmtId="0" fontId="29" fillId="3" borderId="0" xfId="42" applyNumberFormat="1" applyFont="1" applyFill="1" applyBorder="1" applyAlignment="1">
      <alignment horizontal="left" vertical="top" wrapText="1" indent="2"/>
    </xf>
    <xf numFmtId="3" fontId="29" fillId="0" borderId="0" xfId="92" applyNumberFormat="1" applyFont="1" applyBorder="1" applyAlignment="1">
      <alignment horizontal="right" vertical="center"/>
    </xf>
    <xf numFmtId="167" fontId="29" fillId="0" borderId="0" xfId="93" applyNumberFormat="1" applyFont="1" applyBorder="1" applyAlignment="1">
      <alignment horizontal="right" vertical="center"/>
    </xf>
    <xf numFmtId="3" fontId="29" fillId="0" borderId="0" xfId="94" applyNumberFormat="1" applyFont="1" applyBorder="1" applyAlignment="1">
      <alignment horizontal="right" vertical="center"/>
    </xf>
    <xf numFmtId="167" fontId="29" fillId="0" borderId="0" xfId="95" applyNumberFormat="1" applyFont="1" applyBorder="1" applyAlignment="1">
      <alignment horizontal="right" vertical="center"/>
    </xf>
    <xf numFmtId="167" fontId="24" fillId="0" borderId="0" xfId="95" applyNumberFormat="1" applyFont="1" applyBorder="1" applyAlignment="1">
      <alignment horizontal="right" vertical="center"/>
    </xf>
    <xf numFmtId="167" fontId="29" fillId="3" borderId="0" xfId="84" applyNumberFormat="1" applyFont="1" applyFill="1" applyBorder="1" applyAlignment="1">
      <alignment horizontal="right" vertical="center"/>
    </xf>
    <xf numFmtId="167" fontId="24" fillId="3" borderId="0" xfId="84" applyNumberFormat="1" applyFont="1" applyFill="1" applyBorder="1" applyAlignment="1">
      <alignment horizontal="right" vertical="center"/>
    </xf>
    <xf numFmtId="9" fontId="29" fillId="3" borderId="0" xfId="99" applyNumberFormat="1" applyFont="1" applyFill="1" applyBorder="1" applyAlignment="1">
      <alignment horizontal="right" vertical="center" wrapText="1"/>
    </xf>
    <xf numFmtId="0" fontId="24" fillId="0" borderId="0" xfId="98" applyNumberFormat="1" applyFont="1" applyBorder="1" applyAlignment="1">
      <alignment horizontal="right" vertical="center" wrapText="1"/>
    </xf>
    <xf numFmtId="0" fontId="29" fillId="0" borderId="0" xfId="42" applyNumberFormat="1" applyFont="1" applyBorder="1" applyAlignment="1">
      <alignment horizontal="left" vertical="top" wrapText="1" indent="2"/>
    </xf>
    <xf numFmtId="168" fontId="24" fillId="0" borderId="0" xfId="100" applyNumberFormat="1" applyFont="1" applyBorder="1" applyAlignment="1">
      <alignment horizontal="right" vertical="center"/>
    </xf>
    <xf numFmtId="0" fontId="8" fillId="3" borderId="0" xfId="42" applyNumberFormat="1" applyFont="1" applyFill="1" applyBorder="1" applyAlignment="1">
      <alignment horizontal="left" vertical="top" wrapText="1"/>
    </xf>
    <xf numFmtId="3" fontId="8" fillId="3" borderId="0" xfId="92" applyNumberFormat="1" applyFont="1" applyFill="1" applyBorder="1" applyAlignment="1">
      <alignment horizontal="right" vertical="center"/>
    </xf>
    <xf numFmtId="167" fontId="8" fillId="3" borderId="0" xfId="92" applyNumberFormat="1" applyFont="1" applyFill="1" applyBorder="1" applyAlignment="1">
      <alignment horizontal="right" vertical="center"/>
    </xf>
    <xf numFmtId="3" fontId="8" fillId="3" borderId="0" xfId="94" applyNumberFormat="1" applyFont="1" applyFill="1" applyBorder="1" applyAlignment="1">
      <alignment horizontal="right" vertical="center"/>
    </xf>
    <xf numFmtId="167" fontId="8" fillId="3" borderId="0" xfId="95" applyNumberFormat="1" applyFont="1" applyFill="1" applyBorder="1" applyAlignment="1">
      <alignment horizontal="right" vertical="center"/>
    </xf>
    <xf numFmtId="167" fontId="8" fillId="3" borderId="0" xfId="93" applyNumberFormat="1" applyFont="1" applyFill="1" applyBorder="1" applyAlignment="1">
      <alignment horizontal="right" vertical="center"/>
    </xf>
    <xf numFmtId="168" fontId="24" fillId="3" borderId="0" xfId="100" applyNumberFormat="1" applyFont="1" applyFill="1" applyBorder="1" applyAlignment="1">
      <alignment horizontal="right" vertical="center"/>
    </xf>
    <xf numFmtId="3" fontId="16" fillId="0" borderId="0" xfId="92" applyNumberFormat="1" applyFont="1" applyBorder="1" applyAlignment="1">
      <alignment horizontal="right" vertical="center"/>
    </xf>
    <xf numFmtId="167" fontId="16" fillId="0" borderId="0" xfId="92" applyNumberFormat="1" applyFont="1" applyBorder="1" applyAlignment="1">
      <alignment horizontal="right" vertical="center"/>
    </xf>
    <xf numFmtId="3" fontId="16" fillId="0" borderId="0" xfId="94" applyNumberFormat="1" applyFont="1" applyBorder="1" applyAlignment="1">
      <alignment horizontal="right" vertical="center"/>
    </xf>
    <xf numFmtId="167" fontId="16" fillId="0" borderId="0" xfId="95" applyNumberFormat="1" applyFont="1" applyBorder="1" applyAlignment="1">
      <alignment horizontal="right" vertical="center"/>
    </xf>
    <xf numFmtId="167" fontId="16" fillId="0" borderId="0" xfId="93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/>
    </xf>
    <xf numFmtId="3" fontId="16" fillId="0" borderId="0" xfId="82" applyNumberFormat="1" applyFont="1" applyBorder="1" applyAlignment="1">
      <alignment horizontal="right" vertical="center"/>
    </xf>
    <xf numFmtId="3" fontId="16" fillId="0" borderId="0" xfId="85" applyNumberFormat="1" applyFont="1" applyBorder="1" applyAlignment="1">
      <alignment horizontal="right" vertical="center"/>
    </xf>
    <xf numFmtId="3" fontId="16" fillId="0" borderId="0" xfId="81" applyNumberFormat="1" applyFont="1" applyBorder="1" applyAlignment="1">
      <alignment horizontal="right" vertical="center"/>
    </xf>
    <xf numFmtId="3" fontId="23" fillId="0" borderId="0" xfId="82" applyNumberFormat="1" applyFont="1" applyBorder="1" applyAlignment="1">
      <alignment horizontal="right" vertical="center"/>
    </xf>
    <xf numFmtId="167" fontId="23" fillId="0" borderId="0" xfId="95" applyNumberFormat="1" applyFont="1" applyBorder="1" applyAlignment="1">
      <alignment horizontal="right" vertical="center"/>
    </xf>
    <xf numFmtId="3" fontId="16" fillId="3" borderId="0" xfId="42" applyNumberFormat="1" applyFont="1" applyFill="1" applyBorder="1" applyAlignment="1">
      <alignment horizontal="right" vertical="top" wrapText="1"/>
    </xf>
    <xf numFmtId="0" fontId="16" fillId="3" borderId="0" xfId="42" applyNumberFormat="1" applyFont="1" applyFill="1" applyBorder="1" applyAlignment="1">
      <alignment horizontal="right" vertical="top" wrapText="1"/>
    </xf>
    <xf numFmtId="3" fontId="3" fillId="3" borderId="0" xfId="0" applyNumberFormat="1" applyFont="1" applyFill="1" applyBorder="1" applyAlignment="1">
      <alignment horizontal="right"/>
    </xf>
    <xf numFmtId="167" fontId="16" fillId="3" borderId="0" xfId="93" applyNumberFormat="1" applyFont="1" applyFill="1" applyBorder="1" applyAlignment="1">
      <alignment horizontal="right" vertical="center"/>
    </xf>
    <xf numFmtId="3" fontId="16" fillId="3" borderId="0" xfId="82" applyNumberFormat="1" applyFont="1" applyFill="1" applyBorder="1" applyAlignment="1">
      <alignment horizontal="right" vertical="center"/>
    </xf>
    <xf numFmtId="167" fontId="16" fillId="3" borderId="0" xfId="95" applyNumberFormat="1" applyFont="1" applyFill="1" applyBorder="1" applyAlignment="1">
      <alignment horizontal="right" vertical="center"/>
    </xf>
    <xf numFmtId="3" fontId="16" fillId="3" borderId="0" xfId="85" applyNumberFormat="1" applyFont="1" applyFill="1" applyBorder="1" applyAlignment="1">
      <alignment horizontal="right" vertical="center"/>
    </xf>
    <xf numFmtId="3" fontId="16" fillId="3" borderId="0" xfId="81" applyNumberFormat="1" applyFont="1" applyFill="1" applyBorder="1" applyAlignment="1">
      <alignment horizontal="right" vertical="center"/>
    </xf>
    <xf numFmtId="3" fontId="23" fillId="3" borderId="0" xfId="82" applyNumberFormat="1" applyFont="1" applyFill="1" applyBorder="1" applyAlignment="1">
      <alignment horizontal="right" vertical="center"/>
    </xf>
    <xf numFmtId="167" fontId="23" fillId="3" borderId="0" xfId="95" applyNumberFormat="1" applyFont="1" applyFill="1" applyBorder="1" applyAlignment="1">
      <alignment horizontal="right" vertical="center"/>
    </xf>
    <xf numFmtId="168" fontId="24" fillId="3" borderId="0" xfId="101" applyNumberFormat="1" applyFont="1" applyFill="1" applyBorder="1" applyAlignment="1">
      <alignment horizontal="right" vertical="center"/>
    </xf>
    <xf numFmtId="0" fontId="8" fillId="0" borderId="0" xfId="42" applyNumberFormat="1" applyFont="1" applyBorder="1" applyAlignment="1">
      <alignment horizontal="left" vertical="top" wrapText="1"/>
    </xf>
    <xf numFmtId="3" fontId="8" fillId="0" borderId="0" xfId="92" applyNumberFormat="1" applyFont="1" applyBorder="1" applyAlignment="1">
      <alignment horizontal="right" vertical="center"/>
    </xf>
    <xf numFmtId="167" fontId="8" fillId="0" borderId="0" xfId="92" applyNumberFormat="1" applyFont="1" applyBorder="1" applyAlignment="1">
      <alignment horizontal="right" vertical="center"/>
    </xf>
    <xf numFmtId="3" fontId="8" fillId="0" borderId="0" xfId="94" applyNumberFormat="1" applyFont="1" applyBorder="1" applyAlignment="1">
      <alignment horizontal="right" vertical="center"/>
    </xf>
    <xf numFmtId="167" fontId="8" fillId="0" borderId="0" xfId="95" applyNumberFormat="1" applyFont="1" applyBorder="1" applyAlignment="1">
      <alignment horizontal="right" vertical="center"/>
    </xf>
    <xf numFmtId="167" fontId="8" fillId="0" borderId="0" xfId="93" applyNumberFormat="1" applyFont="1" applyBorder="1" applyAlignment="1">
      <alignment horizontal="right" vertical="center"/>
    </xf>
    <xf numFmtId="3" fontId="16" fillId="3" borderId="0" xfId="92" applyNumberFormat="1" applyFont="1" applyFill="1" applyBorder="1" applyAlignment="1">
      <alignment horizontal="right" vertical="center"/>
    </xf>
    <xf numFmtId="167" fontId="16" fillId="3" borderId="0" xfId="92" applyNumberFormat="1" applyFont="1" applyFill="1" applyBorder="1" applyAlignment="1">
      <alignment horizontal="right" vertical="center"/>
    </xf>
    <xf numFmtId="3" fontId="16" fillId="3" borderId="0" xfId="94" applyNumberFormat="1" applyFont="1" applyFill="1" applyBorder="1" applyAlignment="1">
      <alignment horizontal="right" vertical="center"/>
    </xf>
    <xf numFmtId="3" fontId="16" fillId="0" borderId="0" xfId="102" applyNumberFormat="1" applyFont="1" applyBorder="1" applyAlignment="1">
      <alignment horizontal="right" vertical="center"/>
    </xf>
    <xf numFmtId="167" fontId="16" fillId="0" borderId="0" xfId="102" applyNumberFormat="1" applyFont="1" applyBorder="1" applyAlignment="1">
      <alignment horizontal="right" vertical="center"/>
    </xf>
    <xf numFmtId="3" fontId="16" fillId="0" borderId="0" xfId="103" applyNumberFormat="1" applyFont="1" applyBorder="1" applyAlignment="1">
      <alignment horizontal="right" vertical="center"/>
    </xf>
    <xf numFmtId="167" fontId="16" fillId="0" borderId="0" xfId="104" applyNumberFormat="1" applyFont="1" applyBorder="1" applyAlignment="1">
      <alignment horizontal="right" vertical="center"/>
    </xf>
    <xf numFmtId="167" fontId="16" fillId="0" borderId="0" xfId="105" applyNumberFormat="1" applyFont="1" applyBorder="1" applyAlignment="1">
      <alignment horizontal="right" vertical="center"/>
    </xf>
    <xf numFmtId="167" fontId="23" fillId="0" borderId="0" xfId="104" applyNumberFormat="1" applyFont="1" applyBorder="1" applyAlignment="1">
      <alignment horizontal="right" vertical="center"/>
    </xf>
    <xf numFmtId="0" fontId="3" fillId="0" borderId="0" xfId="7" applyFont="1" applyFill="1" applyAlignment="1"/>
    <xf numFmtId="0" fontId="1" fillId="0" borderId="0" xfId="7" applyFont="1" applyFill="1" applyAlignment="1"/>
    <xf numFmtId="0" fontId="16" fillId="0" borderId="0" xfId="106" applyNumberFormat="1" applyFont="1" applyBorder="1" applyAlignment="1">
      <alignment horizontal="left" wrapText="1"/>
    </xf>
    <xf numFmtId="0" fontId="26" fillId="3" borderId="3" xfId="0" applyFont="1" applyFill="1" applyBorder="1" applyAlignment="1">
      <alignment horizontal="center" vertical="center" wrapText="1"/>
    </xf>
    <xf numFmtId="0" fontId="1" fillId="0" borderId="0" xfId="7" applyFont="1" applyFill="1"/>
    <xf numFmtId="0" fontId="16" fillId="3" borderId="0" xfId="106" applyNumberFormat="1" applyFont="1" applyFill="1" applyBorder="1" applyAlignment="1">
      <alignment horizontal="left" wrapText="1"/>
    </xf>
    <xf numFmtId="0" fontId="26" fillId="3" borderId="1" xfId="0" applyFont="1" applyFill="1" applyBorder="1" applyAlignment="1">
      <alignment horizontal="center" wrapText="1"/>
    </xf>
    <xf numFmtId="0" fontId="1" fillId="0" borderId="0" xfId="7" applyFont="1" applyFill="1" applyAlignment="1">
      <alignment wrapText="1"/>
    </xf>
    <xf numFmtId="0" fontId="16" fillId="0" borderId="1" xfId="107" applyNumberFormat="1" applyFont="1" applyBorder="1" applyAlignment="1">
      <alignment horizontal="center" wrapText="1"/>
    </xf>
    <xf numFmtId="0" fontId="16" fillId="0" borderId="1" xfId="108" applyNumberFormat="1" applyFont="1" applyBorder="1" applyAlignment="1">
      <alignment horizontal="center" wrapText="1"/>
    </xf>
    <xf numFmtId="0" fontId="16" fillId="0" borderId="1" xfId="109" applyNumberFormat="1" applyFont="1" applyBorder="1" applyAlignment="1">
      <alignment horizontal="center" wrapText="1"/>
    </xf>
    <xf numFmtId="0" fontId="16" fillId="0" borderId="1" xfId="110" applyNumberFormat="1" applyFont="1" applyBorder="1" applyAlignment="1">
      <alignment horizontal="center" wrapText="1"/>
    </xf>
    <xf numFmtId="3" fontId="16" fillId="3" borderId="1" xfId="107" applyNumberFormat="1" applyFont="1" applyFill="1" applyBorder="1" applyAlignment="1">
      <alignment horizontal="center" wrapText="1"/>
    </xf>
    <xf numFmtId="0" fontId="16" fillId="3" borderId="1" xfId="107" applyNumberFormat="1" applyFont="1" applyFill="1" applyBorder="1" applyAlignment="1">
      <alignment horizontal="center" wrapText="1"/>
    </xf>
    <xf numFmtId="3" fontId="16" fillId="3" borderId="1" xfId="108" applyNumberFormat="1" applyFont="1" applyFill="1" applyBorder="1" applyAlignment="1">
      <alignment horizontal="center" wrapText="1"/>
    </xf>
    <xf numFmtId="0" fontId="16" fillId="3" borderId="1" xfId="108" applyNumberFormat="1" applyFont="1" applyFill="1" applyBorder="1" applyAlignment="1">
      <alignment horizontal="center" wrapText="1"/>
    </xf>
    <xf numFmtId="3" fontId="8" fillId="3" borderId="1" xfId="107" applyNumberFormat="1" applyFont="1" applyFill="1" applyBorder="1" applyAlignment="1">
      <alignment horizontal="right" wrapText="1"/>
    </xf>
    <xf numFmtId="0" fontId="8" fillId="3" borderId="1" xfId="107" applyNumberFormat="1" applyFont="1" applyFill="1" applyBorder="1" applyAlignment="1">
      <alignment horizontal="right" wrapText="1"/>
    </xf>
    <xf numFmtId="3" fontId="8" fillId="3" borderId="1" xfId="108" applyNumberFormat="1" applyFont="1" applyFill="1" applyBorder="1" applyAlignment="1">
      <alignment horizontal="right" wrapText="1"/>
    </xf>
    <xf numFmtId="0" fontId="8" fillId="3" borderId="1" xfId="108" applyNumberFormat="1" applyFont="1" applyFill="1" applyBorder="1" applyAlignment="1">
      <alignment horizontal="right" wrapText="1"/>
    </xf>
    <xf numFmtId="3" fontId="16" fillId="3" borderId="1" xfId="109" applyNumberFormat="1" applyFont="1" applyFill="1" applyBorder="1" applyAlignment="1">
      <alignment horizontal="right" wrapText="1"/>
    </xf>
    <xf numFmtId="3" fontId="29" fillId="3" borderId="1" xfId="108" applyNumberFormat="1" applyFont="1" applyFill="1" applyBorder="1" applyAlignment="1">
      <alignment horizontal="right" wrapText="1"/>
    </xf>
    <xf numFmtId="0" fontId="29" fillId="3" borderId="1" xfId="108" applyNumberFormat="1" applyFont="1" applyFill="1" applyBorder="1" applyAlignment="1">
      <alignment horizontal="right" wrapText="1"/>
    </xf>
    <xf numFmtId="0" fontId="8" fillId="3" borderId="1" xfId="110" applyNumberFormat="1" applyFont="1" applyFill="1" applyBorder="1" applyAlignment="1">
      <alignment horizontal="right" wrapText="1"/>
    </xf>
    <xf numFmtId="0" fontId="8" fillId="0" borderId="0" xfId="111" applyNumberFormat="1" applyFont="1" applyBorder="1" applyAlignment="1">
      <alignment horizontal="left" vertical="top" wrapText="1"/>
    </xf>
    <xf numFmtId="3" fontId="8" fillId="0" borderId="1" xfId="112" applyNumberFormat="1" applyFont="1" applyBorder="1" applyAlignment="1">
      <alignment horizontal="right" vertical="center"/>
    </xf>
    <xf numFmtId="167" fontId="8" fillId="0" borderId="1" xfId="113" applyNumberFormat="1" applyFont="1" applyBorder="1" applyAlignment="1">
      <alignment horizontal="right" vertical="center"/>
    </xf>
    <xf numFmtId="3" fontId="8" fillId="0" borderId="1" xfId="114" applyNumberFormat="1" applyFont="1" applyBorder="1" applyAlignment="1">
      <alignment horizontal="right" vertical="center"/>
    </xf>
    <xf numFmtId="167" fontId="8" fillId="0" borderId="1" xfId="115" applyNumberFormat="1" applyFont="1" applyBorder="1" applyAlignment="1">
      <alignment horizontal="right" vertical="center"/>
    </xf>
    <xf numFmtId="3" fontId="8" fillId="0" borderId="1" xfId="116" applyNumberFormat="1" applyFont="1" applyBorder="1" applyAlignment="1">
      <alignment horizontal="right" vertical="center"/>
    </xf>
    <xf numFmtId="3" fontId="29" fillId="0" borderId="1" xfId="114" applyNumberFormat="1" applyFont="1" applyBorder="1" applyAlignment="1">
      <alignment horizontal="right" vertical="center"/>
    </xf>
    <xf numFmtId="167" fontId="29" fillId="0" borderId="1" xfId="115" applyNumberFormat="1" applyFont="1" applyBorder="1" applyAlignment="1">
      <alignment horizontal="right" vertical="center"/>
    </xf>
    <xf numFmtId="168" fontId="29" fillId="0" borderId="1" xfId="117" applyNumberFormat="1" applyFont="1" applyBorder="1" applyAlignment="1">
      <alignment horizontal="right" vertical="center"/>
    </xf>
    <xf numFmtId="0" fontId="8" fillId="3" borderId="0" xfId="118" applyNumberFormat="1" applyFont="1" applyFill="1" applyBorder="1" applyAlignment="1">
      <alignment horizontal="left" vertical="top" wrapText="1"/>
    </xf>
    <xf numFmtId="3" fontId="8" fillId="3" borderId="1" xfId="112" applyNumberFormat="1" applyFont="1" applyFill="1" applyBorder="1" applyAlignment="1">
      <alignment horizontal="right" vertical="center"/>
    </xf>
    <xf numFmtId="167" fontId="8" fillId="3" borderId="1" xfId="119" applyNumberFormat="1" applyFont="1" applyFill="1" applyBorder="1" applyAlignment="1">
      <alignment horizontal="right" vertical="center"/>
    </xf>
    <xf numFmtId="3" fontId="8" fillId="3" borderId="1" xfId="114" applyNumberFormat="1" applyFont="1" applyFill="1" applyBorder="1" applyAlignment="1">
      <alignment horizontal="right" vertical="center"/>
    </xf>
    <xf numFmtId="167" fontId="8" fillId="3" borderId="1" xfId="120" applyNumberFormat="1" applyFont="1" applyFill="1" applyBorder="1" applyAlignment="1">
      <alignment horizontal="right" vertical="center"/>
    </xf>
    <xf numFmtId="3" fontId="8" fillId="3" borderId="1" xfId="116" applyNumberFormat="1" applyFont="1" applyFill="1" applyBorder="1" applyAlignment="1">
      <alignment horizontal="right" vertical="center"/>
    </xf>
    <xf numFmtId="3" fontId="29" fillId="3" borderId="1" xfId="114" applyNumberFormat="1" applyFont="1" applyFill="1" applyBorder="1" applyAlignment="1">
      <alignment horizontal="right" vertical="center"/>
    </xf>
    <xf numFmtId="167" fontId="29" fillId="3" borderId="1" xfId="120" applyNumberFormat="1" applyFont="1" applyFill="1" applyBorder="1" applyAlignment="1">
      <alignment horizontal="right" vertical="center"/>
    </xf>
    <xf numFmtId="0" fontId="8" fillId="0" borderId="0" xfId="118" applyNumberFormat="1" applyFont="1" applyBorder="1" applyAlignment="1">
      <alignment horizontal="left" vertical="top" wrapText="1"/>
    </xf>
    <xf numFmtId="167" fontId="8" fillId="0" borderId="1" xfId="119" applyNumberFormat="1" applyFont="1" applyBorder="1" applyAlignment="1">
      <alignment horizontal="right" vertical="center"/>
    </xf>
    <xf numFmtId="167" fontId="8" fillId="0" borderId="1" xfId="120" applyNumberFormat="1" applyFont="1" applyBorder="1" applyAlignment="1">
      <alignment horizontal="right" vertical="center"/>
    </xf>
    <xf numFmtId="167" fontId="29" fillId="0" borderId="1" xfId="120" applyNumberFormat="1" applyFont="1" applyBorder="1" applyAlignment="1">
      <alignment horizontal="right" vertical="center"/>
    </xf>
    <xf numFmtId="0" fontId="29" fillId="3" borderId="0" xfId="121" applyNumberFormat="1" applyFont="1" applyFill="1" applyBorder="1" applyAlignment="1">
      <alignment horizontal="left" vertical="top" wrapText="1" indent="1"/>
    </xf>
    <xf numFmtId="3" fontId="29" fillId="3" borderId="1" xfId="112" applyNumberFormat="1" applyFont="1" applyFill="1" applyBorder="1" applyAlignment="1">
      <alignment horizontal="right" vertical="center"/>
    </xf>
    <xf numFmtId="167" fontId="29" fillId="3" borderId="1" xfId="122" applyNumberFormat="1" applyFont="1" applyFill="1" applyBorder="1" applyAlignment="1">
      <alignment horizontal="right" vertical="center"/>
    </xf>
    <xf numFmtId="167" fontId="29" fillId="3" borderId="1" xfId="123" applyNumberFormat="1" applyFont="1" applyFill="1" applyBorder="1" applyAlignment="1">
      <alignment horizontal="right" vertical="center"/>
    </xf>
    <xf numFmtId="3" fontId="29" fillId="3" borderId="1" xfId="116" applyNumberFormat="1" applyFont="1" applyFill="1" applyBorder="1" applyAlignment="1">
      <alignment horizontal="right" vertical="center"/>
    </xf>
    <xf numFmtId="0" fontId="29" fillId="0" borderId="0" xfId="111" applyNumberFormat="1" applyFont="1" applyBorder="1" applyAlignment="1">
      <alignment horizontal="left" vertical="top" wrapText="1" indent="2"/>
    </xf>
    <xf numFmtId="3" fontId="29" fillId="0" borderId="1" xfId="112" applyNumberFormat="1" applyFont="1" applyBorder="1" applyAlignment="1">
      <alignment horizontal="right" vertical="center"/>
    </xf>
    <xf numFmtId="167" fontId="29" fillId="0" borderId="1" xfId="113" applyNumberFormat="1" applyFont="1" applyBorder="1" applyAlignment="1">
      <alignment horizontal="right" vertical="center"/>
    </xf>
    <xf numFmtId="0" fontId="29" fillId="0" borderId="1" xfId="124" applyNumberFormat="1" applyFont="1" applyBorder="1" applyAlignment="1">
      <alignment horizontal="left" vertical="center" wrapText="1"/>
    </xf>
    <xf numFmtId="3" fontId="29" fillId="0" borderId="1" xfId="116" applyNumberFormat="1" applyFont="1" applyBorder="1" applyAlignment="1">
      <alignment horizontal="right" vertical="center"/>
    </xf>
    <xf numFmtId="0" fontId="29" fillId="3" borderId="0" xfId="118" applyNumberFormat="1" applyFont="1" applyFill="1" applyBorder="1" applyAlignment="1">
      <alignment horizontal="left" vertical="top" wrapText="1" indent="2"/>
    </xf>
    <xf numFmtId="167" fontId="29" fillId="3" borderId="1" xfId="119" applyNumberFormat="1" applyFont="1" applyFill="1" applyBorder="1" applyAlignment="1">
      <alignment horizontal="right" vertical="center"/>
    </xf>
    <xf numFmtId="0" fontId="29" fillId="0" borderId="0" xfId="118" applyNumberFormat="1" applyFont="1" applyBorder="1" applyAlignment="1">
      <alignment horizontal="left" vertical="top" wrapText="1" indent="2"/>
    </xf>
    <xf numFmtId="167" fontId="29" fillId="0" borderId="1" xfId="119" applyNumberFormat="1" applyFont="1" applyBorder="1" applyAlignment="1">
      <alignment horizontal="right" vertical="center"/>
    </xf>
    <xf numFmtId="0" fontId="29" fillId="0" borderId="1" xfId="125" applyNumberFormat="1" applyFont="1" applyBorder="1" applyAlignment="1">
      <alignment horizontal="right" vertical="center" wrapText="1"/>
    </xf>
    <xf numFmtId="0" fontId="29" fillId="3" borderId="1" xfId="125" applyNumberFormat="1" applyFont="1" applyFill="1" applyBorder="1" applyAlignment="1">
      <alignment horizontal="right" vertical="center" wrapText="1"/>
    </xf>
    <xf numFmtId="0" fontId="29" fillId="3" borderId="0" xfId="126" applyNumberFormat="1" applyFont="1" applyFill="1" applyBorder="1" applyAlignment="1">
      <alignment horizontal="left" vertical="top" wrapText="1" indent="2"/>
    </xf>
    <xf numFmtId="0" fontId="29" fillId="3" borderId="1" xfId="127" applyNumberFormat="1" applyFont="1" applyFill="1" applyBorder="1" applyAlignment="1">
      <alignment horizontal="left" vertical="center" wrapText="1"/>
    </xf>
    <xf numFmtId="167" fontId="29" fillId="3" borderId="1" xfId="113" applyNumberFormat="1" applyFont="1" applyFill="1" applyBorder="1" applyAlignment="1">
      <alignment horizontal="right" vertical="center"/>
    </xf>
    <xf numFmtId="0" fontId="29" fillId="0" borderId="0" xfId="121" applyNumberFormat="1" applyFont="1" applyBorder="1" applyAlignment="1">
      <alignment horizontal="left" vertical="top" wrapText="1" indent="1"/>
    </xf>
    <xf numFmtId="3" fontId="30" fillId="0" borderId="1" xfId="112" applyNumberFormat="1" applyFont="1" applyBorder="1" applyAlignment="1">
      <alignment horizontal="right" vertical="center"/>
    </xf>
    <xf numFmtId="167" fontId="30" fillId="0" borderId="1" xfId="122" applyNumberFormat="1" applyFont="1" applyBorder="1" applyAlignment="1">
      <alignment horizontal="right" vertical="center"/>
    </xf>
    <xf numFmtId="3" fontId="30" fillId="0" borderId="1" xfId="114" applyNumberFormat="1" applyFont="1" applyBorder="1" applyAlignment="1">
      <alignment horizontal="right" vertical="center"/>
    </xf>
    <xf numFmtId="167" fontId="30" fillId="0" borderId="1" xfId="123" applyNumberFormat="1" applyFont="1" applyBorder="1" applyAlignment="1">
      <alignment horizontal="right" vertical="center"/>
    </xf>
    <xf numFmtId="3" fontId="30" fillId="0" borderId="1" xfId="116" applyNumberFormat="1" applyFont="1" applyBorder="1" applyAlignment="1">
      <alignment horizontal="right" vertical="center"/>
    </xf>
    <xf numFmtId="168" fontId="30" fillId="0" borderId="1" xfId="128" applyNumberFormat="1" applyFont="1" applyBorder="1" applyAlignment="1">
      <alignment horizontal="right" vertical="center"/>
    </xf>
    <xf numFmtId="0" fontId="29" fillId="3" borderId="1" xfId="125" applyNumberFormat="1" applyFont="1" applyFill="1" applyBorder="1" applyAlignment="1">
      <alignment horizontal="left" vertical="center" wrapText="1"/>
    </xf>
    <xf numFmtId="0" fontId="29" fillId="3" borderId="1" xfId="129" applyNumberFormat="1" applyFont="1" applyFill="1" applyBorder="1" applyAlignment="1">
      <alignment horizontal="left" vertical="center" wrapText="1"/>
    </xf>
    <xf numFmtId="164" fontId="29" fillId="0" borderId="1" xfId="1" applyNumberFormat="1" applyFont="1" applyBorder="1" applyAlignment="1">
      <alignment horizontal="left" vertical="center" wrapText="1" indent="1"/>
    </xf>
    <xf numFmtId="168" fontId="29" fillId="3" borderId="1" xfId="130" applyNumberFormat="1" applyFont="1" applyFill="1" applyBorder="1" applyAlignment="1">
      <alignment horizontal="right" vertical="center"/>
    </xf>
    <xf numFmtId="0" fontId="29" fillId="0" borderId="0" xfId="126" applyNumberFormat="1" applyFont="1" applyBorder="1" applyAlignment="1">
      <alignment horizontal="left" vertical="top" wrapText="1" indent="2"/>
    </xf>
    <xf numFmtId="167" fontId="29" fillId="0" borderId="1" xfId="122" applyNumberFormat="1" applyFont="1" applyBorder="1" applyAlignment="1">
      <alignment horizontal="right" vertical="center"/>
    </xf>
    <xf numFmtId="167" fontId="29" fillId="0" borderId="1" xfId="123" applyNumberFormat="1" applyFont="1" applyBorder="1" applyAlignment="1">
      <alignment horizontal="right" vertical="center"/>
    </xf>
    <xf numFmtId="0" fontId="29" fillId="0" borderId="1" xfId="127" applyNumberFormat="1" applyFont="1" applyBorder="1" applyAlignment="1">
      <alignment horizontal="right" vertical="center" wrapText="1"/>
    </xf>
    <xf numFmtId="0" fontId="8" fillId="3" borderId="0" xfId="126" applyNumberFormat="1" applyFont="1" applyFill="1" applyBorder="1" applyAlignment="1">
      <alignment horizontal="left" vertical="top" wrapText="1"/>
    </xf>
    <xf numFmtId="167" fontId="8" fillId="3" borderId="1" xfId="122" applyNumberFormat="1" applyFont="1" applyFill="1" applyBorder="1" applyAlignment="1">
      <alignment horizontal="right" vertical="center"/>
    </xf>
    <xf numFmtId="167" fontId="8" fillId="3" borderId="1" xfId="123" applyNumberFormat="1" applyFont="1" applyFill="1" applyBorder="1" applyAlignment="1">
      <alignment horizontal="right" vertical="center"/>
    </xf>
    <xf numFmtId="0" fontId="16" fillId="0" borderId="0" xfId="126" applyNumberFormat="1" applyFont="1" applyBorder="1" applyAlignment="1">
      <alignment horizontal="left" vertical="top" wrapText="1"/>
    </xf>
    <xf numFmtId="3" fontId="16" fillId="0" borderId="1" xfId="112" applyNumberFormat="1" applyFont="1" applyBorder="1" applyAlignment="1">
      <alignment horizontal="right" vertical="center"/>
    </xf>
    <xf numFmtId="167" fontId="16" fillId="0" borderId="1" xfId="122" applyNumberFormat="1" applyFont="1" applyBorder="1" applyAlignment="1">
      <alignment horizontal="right" vertical="center"/>
    </xf>
    <xf numFmtId="3" fontId="16" fillId="0" borderId="1" xfId="114" applyNumberFormat="1" applyFont="1" applyBorder="1" applyAlignment="1">
      <alignment horizontal="right" vertical="center"/>
    </xf>
    <xf numFmtId="167" fontId="16" fillId="0" borderId="1" xfId="123" applyNumberFormat="1" applyFont="1" applyBorder="1" applyAlignment="1">
      <alignment horizontal="right" vertical="center"/>
    </xf>
    <xf numFmtId="3" fontId="16" fillId="0" borderId="1" xfId="116" applyNumberFormat="1" applyFont="1" applyBorder="1" applyAlignment="1">
      <alignment horizontal="right" vertical="center"/>
    </xf>
    <xf numFmtId="0" fontId="16" fillId="3" borderId="0" xfId="126" applyNumberFormat="1" applyFont="1" applyFill="1" applyBorder="1" applyAlignment="1">
      <alignment horizontal="left" vertical="top" wrapText="1"/>
    </xf>
    <xf numFmtId="3" fontId="16" fillId="3" borderId="1" xfId="112" applyNumberFormat="1" applyFont="1" applyFill="1" applyBorder="1" applyAlignment="1">
      <alignment horizontal="right" vertical="center"/>
    </xf>
    <xf numFmtId="167" fontId="16" fillId="3" borderId="1" xfId="122" applyNumberFormat="1" applyFont="1" applyFill="1" applyBorder="1" applyAlignment="1">
      <alignment horizontal="right" vertical="center"/>
    </xf>
    <xf numFmtId="3" fontId="16" fillId="3" borderId="1" xfId="114" applyNumberFormat="1" applyFont="1" applyFill="1" applyBorder="1" applyAlignment="1">
      <alignment horizontal="right" vertical="center"/>
    </xf>
    <xf numFmtId="167" fontId="16" fillId="3" borderId="1" xfId="123" applyNumberFormat="1" applyFont="1" applyFill="1" applyBorder="1" applyAlignment="1">
      <alignment horizontal="right" vertical="center"/>
    </xf>
    <xf numFmtId="3" fontId="16" fillId="3" borderId="1" xfId="116" applyNumberFormat="1" applyFont="1" applyFill="1" applyBorder="1" applyAlignment="1">
      <alignment horizontal="right" vertical="center"/>
    </xf>
    <xf numFmtId="3" fontId="30" fillId="3" borderId="1" xfId="114" applyNumberFormat="1" applyFont="1" applyFill="1" applyBorder="1" applyAlignment="1">
      <alignment horizontal="right" vertical="center"/>
    </xf>
    <xf numFmtId="167" fontId="30" fillId="3" borderId="1" xfId="123" applyNumberFormat="1" applyFont="1" applyFill="1" applyBorder="1" applyAlignment="1">
      <alignment horizontal="right" vertical="center"/>
    </xf>
    <xf numFmtId="0" fontId="8" fillId="3" borderId="1" xfId="129" applyNumberFormat="1" applyFont="1" applyFill="1" applyBorder="1" applyAlignment="1">
      <alignment horizontal="left" vertical="center" wrapText="1"/>
    </xf>
    <xf numFmtId="168" fontId="29" fillId="0" borderId="1" xfId="130" applyNumberFormat="1" applyFont="1" applyBorder="1" applyAlignment="1">
      <alignment horizontal="right" vertical="center"/>
    </xf>
    <xf numFmtId="167" fontId="8" fillId="0" borderId="1" xfId="122" applyNumberFormat="1" applyFont="1" applyBorder="1" applyAlignment="1">
      <alignment horizontal="right" vertical="center"/>
    </xf>
    <xf numFmtId="167" fontId="8" fillId="0" borderId="1" xfId="123" applyNumberFormat="1" applyFont="1" applyBorder="1" applyAlignment="1">
      <alignment horizontal="right" vertical="center"/>
    </xf>
    <xf numFmtId="0" fontId="8" fillId="0" borderId="0" xfId="126" applyNumberFormat="1" applyFont="1" applyBorder="1" applyAlignment="1">
      <alignment horizontal="left" vertical="top" wrapText="1"/>
    </xf>
    <xf numFmtId="0" fontId="16" fillId="0" borderId="0" xfId="131" applyNumberFormat="1" applyFont="1" applyBorder="1" applyAlignment="1">
      <alignment horizontal="left" vertical="top" wrapText="1"/>
    </xf>
    <xf numFmtId="167" fontId="16" fillId="0" borderId="1" xfId="132" applyNumberFormat="1" applyFont="1" applyBorder="1" applyAlignment="1">
      <alignment horizontal="right" vertical="center"/>
    </xf>
    <xf numFmtId="167" fontId="16" fillId="0" borderId="1" xfId="133" applyNumberFormat="1" applyFont="1" applyBorder="1" applyAlignment="1">
      <alignment horizontal="right" vertical="center"/>
    </xf>
    <xf numFmtId="167" fontId="30" fillId="0" borderId="1" xfId="133" applyNumberFormat="1" applyFont="1" applyBorder="1" applyAlignment="1">
      <alignment horizontal="right" vertical="center"/>
    </xf>
    <xf numFmtId="3" fontId="16" fillId="0" borderId="0" xfId="112" applyNumberFormat="1" applyFont="1" applyBorder="1" applyAlignment="1">
      <alignment horizontal="right" vertical="center"/>
    </xf>
    <xf numFmtId="167" fontId="16" fillId="0" borderId="0" xfId="132" applyNumberFormat="1" applyFont="1" applyBorder="1" applyAlignment="1">
      <alignment horizontal="right" vertical="center"/>
    </xf>
    <xf numFmtId="3" fontId="16" fillId="0" borderId="0" xfId="114" applyNumberFormat="1" applyFont="1" applyBorder="1" applyAlignment="1">
      <alignment horizontal="right" vertical="center"/>
    </xf>
    <xf numFmtId="167" fontId="16" fillId="0" borderId="0" xfId="133" applyNumberFormat="1" applyFont="1" applyBorder="1" applyAlignment="1">
      <alignment horizontal="right" vertical="center"/>
    </xf>
    <xf numFmtId="3" fontId="16" fillId="0" borderId="0" xfId="116" applyNumberFormat="1" applyFont="1" applyBorder="1" applyAlignment="1">
      <alignment horizontal="right" vertical="center"/>
    </xf>
    <xf numFmtId="3" fontId="30" fillId="0" borderId="0" xfId="114" applyNumberFormat="1" applyFont="1" applyBorder="1" applyAlignment="1">
      <alignment horizontal="right" vertical="center"/>
    </xf>
    <xf numFmtId="167" fontId="30" fillId="0" borderId="0" xfId="133" applyNumberFormat="1" applyFont="1" applyBorder="1" applyAlignment="1">
      <alignment horizontal="right" vertical="center"/>
    </xf>
    <xf numFmtId="0" fontId="17" fillId="0" borderId="0" xfId="0" applyFont="1" applyFill="1" applyAlignment="1">
      <alignment horizontal="left" vertical="center"/>
    </xf>
    <xf numFmtId="0" fontId="0" fillId="3" borderId="0" xfId="0" applyFont="1" applyFill="1" applyBorder="1" applyAlignment="1">
      <alignment horizontal="left" wrapText="1"/>
    </xf>
    <xf numFmtId="0" fontId="0" fillId="3" borderId="1" xfId="0" applyFont="1" applyFill="1" applyBorder="1" applyAlignment="1"/>
    <xf numFmtId="0" fontId="0" fillId="0" borderId="1" xfId="0" applyFont="1" applyFill="1" applyBorder="1" applyAlignment="1"/>
    <xf numFmtId="3" fontId="10" fillId="0" borderId="1" xfId="0" applyNumberFormat="1" applyFont="1" applyFill="1" applyBorder="1" applyAlignment="1"/>
    <xf numFmtId="164" fontId="10" fillId="0" borderId="1" xfId="1" applyNumberFormat="1" applyFont="1" applyFill="1" applyBorder="1" applyAlignment="1"/>
    <xf numFmtId="3" fontId="0" fillId="3" borderId="1" xfId="0" applyNumberFormat="1" applyFont="1" applyFill="1" applyBorder="1" applyAlignment="1"/>
    <xf numFmtId="0" fontId="35" fillId="0" borderId="7" xfId="138" applyFont="1" applyFill="1" applyBorder="1" applyAlignment="1">
      <alignment horizontal="center"/>
    </xf>
    <xf numFmtId="0" fontId="35" fillId="0" borderId="12" xfId="143" applyFont="1" applyFill="1" applyBorder="1" applyAlignment="1">
      <alignment horizontal="center"/>
    </xf>
    <xf numFmtId="0" fontId="35" fillId="0" borderId="6" xfId="147" applyFont="1" applyFill="1" applyBorder="1" applyAlignment="1">
      <alignment horizontal="left" vertical="top"/>
    </xf>
    <xf numFmtId="166" fontId="35" fillId="0" borderId="16" xfId="148" applyNumberFormat="1" applyFont="1" applyFill="1" applyBorder="1" applyAlignment="1">
      <alignment horizontal="right" vertical="center"/>
    </xf>
    <xf numFmtId="166" fontId="35" fillId="0" borderId="17" xfId="149" applyNumberFormat="1" applyFont="1" applyFill="1" applyBorder="1" applyAlignment="1">
      <alignment horizontal="right" vertical="center"/>
    </xf>
    <xf numFmtId="0" fontId="35" fillId="0" borderId="20" xfId="152" applyFont="1" applyFill="1" applyBorder="1" applyAlignment="1">
      <alignment horizontal="left" vertical="top"/>
    </xf>
    <xf numFmtId="167" fontId="35" fillId="0" borderId="21" xfId="153" applyNumberFormat="1" applyFont="1" applyFill="1" applyBorder="1" applyAlignment="1">
      <alignment horizontal="right" vertical="center"/>
    </xf>
    <xf numFmtId="167" fontId="35" fillId="0" borderId="22" xfId="154" applyNumberFormat="1" applyFont="1" applyFill="1" applyBorder="1" applyAlignment="1">
      <alignment horizontal="right" vertical="center"/>
    </xf>
    <xf numFmtId="0" fontId="35" fillId="0" borderId="24" xfId="156" applyFont="1" applyFill="1" applyBorder="1" applyAlignment="1">
      <alignment horizontal="left" vertical="top"/>
    </xf>
    <xf numFmtId="166" fontId="35" fillId="0" borderId="25" xfId="157" applyNumberFormat="1" applyFont="1" applyFill="1" applyBorder="1" applyAlignment="1">
      <alignment horizontal="right" vertical="center"/>
    </xf>
    <xf numFmtId="166" fontId="35" fillId="0" borderId="26" xfId="158" applyNumberFormat="1" applyFont="1" applyFill="1" applyBorder="1" applyAlignment="1">
      <alignment horizontal="right" vertical="center"/>
    </xf>
    <xf numFmtId="0" fontId="35" fillId="0" borderId="11" xfId="162" applyFont="1" applyFill="1" applyBorder="1" applyAlignment="1">
      <alignment horizontal="left" vertical="top"/>
    </xf>
    <xf numFmtId="167" fontId="35" fillId="0" borderId="27" xfId="163" applyNumberFormat="1" applyFont="1" applyFill="1" applyBorder="1" applyAlignment="1">
      <alignment horizontal="right" vertical="center"/>
    </xf>
    <xf numFmtId="167" fontId="35" fillId="0" borderId="28" xfId="164" applyNumberFormat="1" applyFont="1" applyFill="1" applyBorder="1" applyAlignment="1">
      <alignment horizontal="right" vertical="center"/>
    </xf>
    <xf numFmtId="0" fontId="24" fillId="3" borderId="1" xfId="0" applyFont="1" applyFill="1" applyBorder="1" applyAlignment="1"/>
    <xf numFmtId="3" fontId="24" fillId="3" borderId="1" xfId="0" applyNumberFormat="1" applyFont="1" applyFill="1" applyBorder="1" applyAlignment="1"/>
    <xf numFmtId="164" fontId="24" fillId="3" borderId="1" xfId="1" applyNumberFormat="1" applyFont="1" applyFill="1" applyBorder="1" applyAlignment="1"/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wrapText="1"/>
    </xf>
    <xf numFmtId="3" fontId="22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/>
    <xf numFmtId="164" fontId="22" fillId="0" borderId="1" xfId="1" applyNumberFormat="1" applyFont="1" applyFill="1" applyBorder="1" applyAlignment="1">
      <alignment wrapText="1"/>
    </xf>
    <xf numFmtId="0" fontId="18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0" fillId="0" borderId="0" xfId="0" applyAlignment="1">
      <alignment horizontal="left" wrapText="1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0" fontId="0" fillId="3" borderId="0" xfId="0" applyFont="1" applyFill="1" applyBorder="1" applyAlignment="1">
      <alignment horizontal="left"/>
    </xf>
    <xf numFmtId="0" fontId="26" fillId="3" borderId="0" xfId="0" applyFont="1" applyFill="1" applyBorder="1" applyAlignment="1">
      <alignment horizontal="right" wrapText="1"/>
    </xf>
    <xf numFmtId="0" fontId="0" fillId="0" borderId="0" xfId="0" applyFont="1" applyFill="1" applyBorder="1" applyAlignment="1"/>
    <xf numFmtId="3" fontId="10" fillId="0" borderId="0" xfId="0" applyNumberFormat="1" applyFont="1" applyFill="1" applyBorder="1"/>
    <xf numFmtId="0" fontId="0" fillId="3" borderId="0" xfId="0" applyFont="1" applyFill="1" applyBorder="1" applyAlignment="1"/>
    <xf numFmtId="3" fontId="0" fillId="3" borderId="0" xfId="0" applyNumberFormat="1" applyFont="1" applyFill="1" applyBorder="1" applyAlignment="1"/>
    <xf numFmtId="164" fontId="10" fillId="3" borderId="0" xfId="1" applyNumberFormat="1" applyFont="1" applyFill="1" applyBorder="1"/>
    <xf numFmtId="0" fontId="0" fillId="3" borderId="0" xfId="0" applyFont="1" applyFill="1" applyBorder="1" applyAlignment="1">
      <alignment wrapText="1"/>
    </xf>
    <xf numFmtId="3" fontId="0" fillId="3" borderId="0" xfId="0" applyNumberFormat="1" applyFont="1" applyFill="1" applyBorder="1" applyAlignment="1">
      <alignment wrapText="1"/>
    </xf>
    <xf numFmtId="0" fontId="24" fillId="3" borderId="0" xfId="0" applyFont="1" applyFill="1" applyBorder="1" applyAlignment="1">
      <alignment wrapText="1"/>
    </xf>
    <xf numFmtId="3" fontId="24" fillId="3" borderId="0" xfId="0" applyNumberFormat="1" applyFont="1" applyFill="1" applyBorder="1" applyAlignment="1">
      <alignment wrapText="1"/>
    </xf>
    <xf numFmtId="164" fontId="24" fillId="3" borderId="0" xfId="1" applyNumberFormat="1" applyFont="1" applyFill="1" applyBorder="1"/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/>
    <xf numFmtId="3" fontId="22" fillId="0" borderId="0" xfId="0" applyNumberFormat="1" applyFont="1" applyFill="1" applyBorder="1"/>
    <xf numFmtId="164" fontId="22" fillId="0" borderId="0" xfId="1" applyNumberFormat="1" applyFont="1" applyFill="1" applyBorder="1"/>
    <xf numFmtId="1" fontId="10" fillId="0" borderId="0" xfId="0" applyNumberFormat="1" applyFont="1" applyFill="1" applyBorder="1"/>
    <xf numFmtId="0" fontId="24" fillId="3" borderId="0" xfId="0" applyFont="1" applyFill="1" applyBorder="1"/>
    <xf numFmtId="0" fontId="23" fillId="3" borderId="0" xfId="0" applyFont="1" applyFill="1" applyBorder="1" applyAlignment="1">
      <alignment wrapText="1"/>
    </xf>
    <xf numFmtId="3" fontId="22" fillId="0" borderId="0" xfId="0" applyNumberFormat="1" applyFont="1" applyFill="1" applyBorder="1" applyAlignment="1">
      <alignment wrapText="1"/>
    </xf>
    <xf numFmtId="164" fontId="22" fillId="0" borderId="0" xfId="1" applyNumberFormat="1" applyFont="1" applyFill="1" applyBorder="1" applyAlignment="1">
      <alignment wrapText="1"/>
    </xf>
    <xf numFmtId="0" fontId="24" fillId="3" borderId="0" xfId="0" applyFont="1" applyFill="1" applyBorder="1" applyAlignment="1"/>
    <xf numFmtId="1" fontId="22" fillId="0" borderId="0" xfId="0" applyNumberFormat="1" applyFont="1" applyFill="1" applyBorder="1"/>
    <xf numFmtId="167" fontId="0" fillId="0" borderId="0" xfId="0" applyNumberFormat="1" applyFont="1"/>
    <xf numFmtId="0" fontId="3" fillId="0" borderId="0" xfId="0" applyFont="1" applyFill="1" applyAlignment="1"/>
    <xf numFmtId="164" fontId="0" fillId="0" borderId="0" xfId="176" applyNumberFormat="1" applyFont="1" applyFill="1" applyBorder="1" applyAlignment="1"/>
    <xf numFmtId="0" fontId="0" fillId="0" borderId="0" xfId="7" applyNumberFormat="1" applyFont="1" applyFill="1" applyAlignment="1"/>
    <xf numFmtId="164" fontId="23" fillId="0" borderId="1" xfId="176" applyNumberFormat="1" applyFont="1" applyFill="1" applyBorder="1" applyAlignment="1">
      <alignment horizontal="center" wrapText="1"/>
    </xf>
    <xf numFmtId="0" fontId="8" fillId="0" borderId="0" xfId="42" applyNumberFormat="1" applyFont="1" applyBorder="1" applyAlignment="1">
      <alignment horizontal="left" vertical="top" wrapText="1" indent="1"/>
    </xf>
    <xf numFmtId="164" fontId="8" fillId="0" borderId="1" xfId="176" applyNumberFormat="1" applyFont="1" applyFill="1" applyBorder="1" applyAlignment="1">
      <alignment horizontal="right" vertical="center"/>
    </xf>
    <xf numFmtId="0" fontId="8" fillId="0" borderId="1" xfId="176" applyNumberFormat="1" applyFont="1" applyFill="1" applyBorder="1" applyAlignment="1">
      <alignment horizontal="right" vertical="center"/>
    </xf>
    <xf numFmtId="0" fontId="8" fillId="0" borderId="1" xfId="43" applyNumberFormat="1" applyFont="1" applyBorder="1" applyAlignment="1">
      <alignment horizontal="right" vertical="center"/>
    </xf>
    <xf numFmtId="164" fontId="21" fillId="0" borderId="1" xfId="176" applyNumberFormat="1" applyFont="1" applyFill="1" applyBorder="1" applyAlignment="1">
      <alignment horizontal="right" vertical="center"/>
    </xf>
    <xf numFmtId="0" fontId="8" fillId="0" borderId="1" xfId="37" applyNumberFormat="1" applyFont="1" applyBorder="1" applyAlignment="1">
      <alignment horizontal="right" vertical="center"/>
    </xf>
    <xf numFmtId="164" fontId="8" fillId="3" borderId="1" xfId="176" applyNumberFormat="1" applyFont="1" applyFill="1" applyBorder="1" applyAlignment="1">
      <alignment horizontal="right" vertical="center"/>
    </xf>
    <xf numFmtId="0" fontId="8" fillId="3" borderId="1" xfId="176" applyNumberFormat="1" applyFont="1" applyFill="1" applyBorder="1" applyAlignment="1">
      <alignment horizontal="right" vertical="center"/>
    </xf>
    <xf numFmtId="0" fontId="29" fillId="3" borderId="1" xfId="34" applyNumberFormat="1" applyFont="1" applyFill="1" applyBorder="1" applyAlignment="1">
      <alignment horizontal="right" vertical="center"/>
    </xf>
    <xf numFmtId="164" fontId="29" fillId="3" borderId="1" xfId="176" applyNumberFormat="1" applyFont="1" applyFill="1" applyBorder="1" applyAlignment="1">
      <alignment horizontal="right" vertical="center"/>
    </xf>
    <xf numFmtId="164" fontId="24" fillId="3" borderId="1" xfId="176" applyNumberFormat="1" applyFont="1" applyFill="1" applyBorder="1" applyAlignment="1">
      <alignment horizontal="right" vertical="center"/>
    </xf>
    <xf numFmtId="0" fontId="8" fillId="3" borderId="1" xfId="37" applyNumberFormat="1" applyFont="1" applyFill="1" applyBorder="1" applyAlignment="1">
      <alignment horizontal="right" vertical="center"/>
    </xf>
    <xf numFmtId="164" fontId="29" fillId="0" borderId="1" xfId="176" applyNumberFormat="1" applyFont="1" applyFill="1" applyBorder="1" applyAlignment="1">
      <alignment horizontal="right" vertical="center"/>
    </xf>
    <xf numFmtId="0" fontId="29" fillId="0" borderId="1" xfId="40" applyNumberFormat="1" applyFont="1" applyBorder="1" applyAlignment="1">
      <alignment horizontal="right" vertical="center"/>
    </xf>
    <xf numFmtId="164" fontId="24" fillId="0" borderId="1" xfId="176" applyNumberFormat="1" applyFont="1" applyFill="1" applyBorder="1" applyAlignment="1">
      <alignment horizontal="right" vertical="center"/>
    </xf>
    <xf numFmtId="0" fontId="29" fillId="3" borderId="1" xfId="40" applyNumberFormat="1" applyFont="1" applyFill="1" applyBorder="1" applyAlignment="1">
      <alignment horizontal="right" vertical="center"/>
    </xf>
    <xf numFmtId="0" fontId="29" fillId="0" borderId="1" xfId="43" applyNumberFormat="1" applyFont="1" applyBorder="1" applyAlignment="1">
      <alignment horizontal="right" vertical="center"/>
    </xf>
    <xf numFmtId="0" fontId="8" fillId="3" borderId="0" xfId="42" applyNumberFormat="1" applyFont="1" applyFill="1" applyBorder="1" applyAlignment="1">
      <alignment horizontal="left" vertical="top" wrapText="1" indent="1"/>
    </xf>
    <xf numFmtId="0" fontId="8" fillId="3" borderId="1" xfId="43" applyNumberFormat="1" applyFont="1" applyFill="1" applyBorder="1" applyAlignment="1">
      <alignment horizontal="right" vertical="center"/>
    </xf>
    <xf numFmtId="164" fontId="21" fillId="3" borderId="1" xfId="176" applyNumberFormat="1" applyFont="1" applyFill="1" applyBorder="1" applyAlignment="1">
      <alignment horizontal="right" vertical="center"/>
    </xf>
    <xf numFmtId="0" fontId="29" fillId="3" borderId="1" xfId="43" applyNumberFormat="1" applyFont="1" applyFill="1" applyBorder="1" applyAlignment="1">
      <alignment horizontal="right" vertical="center"/>
    </xf>
    <xf numFmtId="0" fontId="22" fillId="3" borderId="0" xfId="7" applyFont="1" applyFill="1" applyBorder="1" applyAlignment="1">
      <alignment vertical="top" wrapText="1"/>
    </xf>
    <xf numFmtId="164" fontId="16" fillId="3" borderId="1" xfId="1" applyNumberFormat="1" applyFont="1" applyFill="1" applyBorder="1" applyAlignment="1">
      <alignment horizontal="right" vertical="center"/>
    </xf>
    <xf numFmtId="0" fontId="16" fillId="3" borderId="1" xfId="50" applyNumberFormat="1" applyFont="1" applyFill="1" applyBorder="1" applyAlignment="1">
      <alignment horizontal="right" vertical="center"/>
    </xf>
    <xf numFmtId="164" fontId="23" fillId="3" borderId="1" xfId="1" applyNumberFormat="1" applyFont="1" applyFill="1" applyBorder="1" applyAlignment="1">
      <alignment horizontal="right" vertical="center"/>
    </xf>
    <xf numFmtId="0" fontId="16" fillId="3" borderId="1" xfId="37" applyNumberFormat="1" applyFont="1" applyFill="1" applyBorder="1" applyAlignment="1">
      <alignment horizontal="right" vertical="center"/>
    </xf>
    <xf numFmtId="0" fontId="3" fillId="0" borderId="0" xfId="7" applyFont="1" applyFill="1"/>
    <xf numFmtId="164" fontId="0" fillId="0" borderId="0" xfId="176" applyNumberFormat="1" applyFont="1" applyFill="1" applyBorder="1"/>
    <xf numFmtId="0" fontId="0" fillId="0" borderId="0" xfId="7" applyNumberFormat="1" applyFont="1" applyFill="1"/>
    <xf numFmtId="0" fontId="17" fillId="0" borderId="0" xfId="7" applyFont="1" applyFill="1" applyAlignment="1">
      <alignment vertical="center"/>
    </xf>
    <xf numFmtId="0" fontId="0" fillId="0" borderId="0" xfId="7" applyFont="1" applyAlignment="1"/>
    <xf numFmtId="164" fontId="0" fillId="0" borderId="0" xfId="176" applyNumberFormat="1" applyFont="1" applyAlignment="1"/>
    <xf numFmtId="0" fontId="0" fillId="0" borderId="0" xfId="7" applyFont="1" applyAlignment="1">
      <alignment wrapText="1"/>
    </xf>
    <xf numFmtId="0" fontId="0" fillId="0" borderId="0" xfId="7" applyFont="1"/>
    <xf numFmtId="164" fontId="0" fillId="0" borderId="0" xfId="176" applyNumberFormat="1" applyFont="1"/>
    <xf numFmtId="0" fontId="6" fillId="2" borderId="2" xfId="7" applyFont="1" applyFill="1" applyBorder="1" applyAlignment="1">
      <alignment wrapText="1"/>
    </xf>
    <xf numFmtId="0" fontId="25" fillId="2" borderId="1" xfId="7" applyFont="1" applyFill="1" applyBorder="1" applyAlignment="1">
      <alignment horizontal="center" vertical="center" wrapText="1"/>
    </xf>
    <xf numFmtId="0" fontId="1" fillId="0" borderId="0" xfId="7"/>
    <xf numFmtId="0" fontId="6" fillId="0" borderId="2" xfId="7" applyFont="1" applyFill="1" applyBorder="1" applyAlignment="1">
      <alignment wrapText="1"/>
    </xf>
    <xf numFmtId="0" fontId="15" fillId="0" borderId="3" xfId="7" applyFont="1" applyFill="1" applyBorder="1"/>
    <xf numFmtId="0" fontId="15" fillId="0" borderId="1" xfId="7" applyFont="1" applyFill="1" applyBorder="1"/>
    <xf numFmtId="0" fontId="15" fillId="2" borderId="2" xfId="106" applyNumberFormat="1" applyFont="1" applyFill="1" applyBorder="1" applyAlignment="1">
      <alignment horizontal="left" wrapText="1"/>
    </xf>
    <xf numFmtId="0" fontId="15" fillId="2" borderId="3" xfId="7" applyFont="1" applyFill="1" applyBorder="1"/>
    <xf numFmtId="0" fontId="15" fillId="2" borderId="1" xfId="7" applyFont="1" applyFill="1" applyBorder="1"/>
    <xf numFmtId="3" fontId="6" fillId="0" borderId="3" xfId="7" applyNumberFormat="1" applyFont="1" applyFill="1" applyBorder="1"/>
    <xf numFmtId="3" fontId="6" fillId="0" borderId="1" xfId="7" applyNumberFormat="1" applyFont="1" applyFill="1" applyBorder="1"/>
    <xf numFmtId="3" fontId="6" fillId="2" borderId="3" xfId="7" applyNumberFormat="1" applyFont="1" applyFill="1" applyBorder="1"/>
    <xf numFmtId="3" fontId="6" fillId="2" borderId="1" xfId="7" applyNumberFormat="1" applyFont="1" applyFill="1" applyBorder="1"/>
    <xf numFmtId="3" fontId="6" fillId="0" borderId="3" xfId="176" applyNumberFormat="1" applyFont="1" applyFill="1" applyBorder="1"/>
    <xf numFmtId="0" fontId="15" fillId="0" borderId="2" xfId="7" applyFont="1" applyFill="1" applyBorder="1" applyAlignment="1">
      <alignment wrapText="1"/>
    </xf>
    <xf numFmtId="3" fontId="15" fillId="0" borderId="3" xfId="7" applyNumberFormat="1" applyFont="1" applyFill="1" applyBorder="1"/>
    <xf numFmtId="3" fontId="15" fillId="0" borderId="1" xfId="7" applyNumberFormat="1" applyFont="1" applyFill="1" applyBorder="1"/>
    <xf numFmtId="0" fontId="15" fillId="2" borderId="2" xfId="126" applyNumberFormat="1" applyFont="1" applyFill="1" applyBorder="1" applyAlignment="1">
      <alignment horizontal="left" vertical="top" wrapText="1"/>
    </xf>
    <xf numFmtId="3" fontId="15" fillId="2" borderId="3" xfId="7" applyNumberFormat="1" applyFont="1" applyFill="1" applyBorder="1"/>
    <xf numFmtId="164" fontId="15" fillId="2" borderId="3" xfId="1" applyNumberFormat="1" applyFont="1" applyFill="1" applyBorder="1"/>
    <xf numFmtId="164" fontId="15" fillId="2" borderId="1" xfId="1" applyNumberFormat="1" applyFont="1" applyFill="1" applyBorder="1"/>
    <xf numFmtId="3" fontId="15" fillId="2" borderId="1" xfId="7" applyNumberFormat="1" applyFont="1" applyFill="1" applyBorder="1"/>
    <xf numFmtId="0" fontId="15" fillId="2" borderId="2" xfId="7" applyFont="1" applyFill="1" applyBorder="1" applyAlignment="1">
      <alignment wrapText="1"/>
    </xf>
    <xf numFmtId="0" fontId="4" fillId="0" borderId="0" xfId="177" applyFont="1"/>
    <xf numFmtId="0" fontId="1" fillId="0" borderId="0" xfId="7" applyAlignment="1">
      <alignment wrapText="1"/>
    </xf>
    <xf numFmtId="0" fontId="20" fillId="0" borderId="0" xfId="0" applyFont="1" applyFill="1" applyAlignment="1">
      <alignment vertical="center"/>
    </xf>
    <xf numFmtId="0" fontId="0" fillId="3" borderId="0" xfId="7" applyFont="1" applyFill="1" applyBorder="1" applyAlignment="1">
      <alignment wrapText="1"/>
    </xf>
    <xf numFmtId="0" fontId="8" fillId="3" borderId="0" xfId="178" applyNumberFormat="1" applyFont="1" applyFill="1" applyBorder="1" applyAlignment="1">
      <alignment wrapText="1"/>
    </xf>
    <xf numFmtId="0" fontId="26" fillId="3" borderId="0" xfId="7" applyFont="1" applyFill="1" applyBorder="1" applyAlignment="1">
      <alignment horizontal="center" vertical="center" wrapText="1"/>
    </xf>
    <xf numFmtId="0" fontId="3" fillId="0" borderId="0" xfId="7" applyFont="1" applyBorder="1" applyAlignment="1">
      <alignment wrapText="1"/>
    </xf>
    <xf numFmtId="0" fontId="16" fillId="0" borderId="0" xfId="178" applyNumberFormat="1" applyFont="1" applyBorder="1" applyAlignment="1">
      <alignment wrapText="1"/>
    </xf>
    <xf numFmtId="0" fontId="23" fillId="0" borderId="0" xfId="178" applyNumberFormat="1" applyFont="1" applyBorder="1" applyAlignment="1">
      <alignment wrapText="1"/>
    </xf>
    <xf numFmtId="0" fontId="16" fillId="0" borderId="0" xfId="179" applyNumberFormat="1" applyFont="1" applyBorder="1" applyAlignment="1">
      <alignment wrapText="1"/>
    </xf>
    <xf numFmtId="0" fontId="8" fillId="3" borderId="0" xfId="180" applyNumberFormat="1" applyFont="1" applyFill="1" applyBorder="1" applyAlignment="1">
      <alignment horizontal="left" vertical="top" wrapText="1"/>
    </xf>
    <xf numFmtId="3" fontId="9" fillId="2" borderId="0" xfId="180" applyNumberFormat="1" applyFont="1" applyFill="1" applyBorder="1" applyAlignment="1">
      <alignment wrapText="1"/>
    </xf>
    <xf numFmtId="164" fontId="9" fillId="2" borderId="0" xfId="180" applyNumberFormat="1" applyFont="1" applyFill="1" applyBorder="1" applyAlignment="1">
      <alignment wrapText="1"/>
    </xf>
    <xf numFmtId="3" fontId="41" fillId="2" borderId="0" xfId="181" applyNumberFormat="1" applyFont="1" applyFill="1" applyBorder="1" applyAlignment="1">
      <alignment wrapText="1"/>
    </xf>
    <xf numFmtId="167" fontId="41" fillId="2" borderId="0" xfId="182" applyNumberFormat="1" applyFont="1" applyFill="1" applyBorder="1" applyAlignment="1">
      <alignment wrapText="1"/>
    </xf>
    <xf numFmtId="3" fontId="41" fillId="2" borderId="0" xfId="183" applyNumberFormat="1" applyFont="1" applyFill="1" applyBorder="1" applyAlignment="1">
      <alignment wrapText="1"/>
    </xf>
    <xf numFmtId="167" fontId="41" fillId="2" borderId="0" xfId="184" applyNumberFormat="1" applyFont="1" applyFill="1" applyBorder="1" applyAlignment="1">
      <alignment wrapText="1"/>
    </xf>
    <xf numFmtId="3" fontId="9" fillId="2" borderId="0" xfId="183" applyNumberFormat="1" applyFont="1" applyFill="1" applyBorder="1" applyAlignment="1">
      <alignment wrapText="1"/>
    </xf>
    <xf numFmtId="167" fontId="9" fillId="2" borderId="0" xfId="184" applyNumberFormat="1" applyFont="1" applyFill="1" applyBorder="1" applyAlignment="1">
      <alignment wrapText="1"/>
    </xf>
    <xf numFmtId="3" fontId="9" fillId="2" borderId="0" xfId="185" applyNumberFormat="1" applyFont="1" applyFill="1" applyBorder="1" applyAlignment="1">
      <alignment wrapText="1"/>
    </xf>
    <xf numFmtId="0" fontId="0" fillId="0" borderId="0" xfId="7" applyFont="1" applyFill="1" applyBorder="1" applyAlignment="1">
      <alignment horizontal="left" vertical="center" wrapText="1"/>
    </xf>
    <xf numFmtId="3" fontId="9" fillId="0" borderId="0" xfId="180" applyNumberFormat="1" applyFont="1" applyFill="1" applyBorder="1" applyAlignment="1">
      <alignment wrapText="1"/>
    </xf>
    <xf numFmtId="164" fontId="9" fillId="0" borderId="0" xfId="180" applyNumberFormat="1" applyFont="1" applyFill="1" applyBorder="1" applyAlignment="1">
      <alignment wrapText="1"/>
    </xf>
    <xf numFmtId="3" fontId="41" fillId="0" borderId="0" xfId="181" applyNumberFormat="1" applyFont="1" applyFill="1" applyBorder="1" applyAlignment="1">
      <alignment wrapText="1"/>
    </xf>
    <xf numFmtId="167" fontId="41" fillId="0" borderId="0" xfId="182" applyNumberFormat="1" applyFont="1" applyFill="1" applyBorder="1" applyAlignment="1">
      <alignment wrapText="1"/>
    </xf>
    <xf numFmtId="3" fontId="41" fillId="0" borderId="0" xfId="183" applyNumberFormat="1" applyFont="1" applyFill="1" applyBorder="1" applyAlignment="1">
      <alignment wrapText="1"/>
    </xf>
    <xf numFmtId="167" fontId="41" fillId="0" borderId="0" xfId="184" applyNumberFormat="1" applyFont="1" applyFill="1" applyBorder="1" applyAlignment="1">
      <alignment wrapText="1"/>
    </xf>
    <xf numFmtId="3" fontId="9" fillId="0" borderId="0" xfId="183" applyNumberFormat="1" applyFont="1" applyFill="1" applyBorder="1" applyAlignment="1">
      <alignment wrapText="1"/>
    </xf>
    <xf numFmtId="167" fontId="9" fillId="0" borderId="0" xfId="184" applyNumberFormat="1" applyFont="1" applyFill="1" applyBorder="1" applyAlignment="1">
      <alignment wrapText="1"/>
    </xf>
    <xf numFmtId="3" fontId="9" fillId="0" borderId="0" xfId="185" applyNumberFormat="1" applyFont="1" applyFill="1" applyBorder="1" applyAlignment="1">
      <alignment wrapText="1"/>
    </xf>
    <xf numFmtId="0" fontId="8" fillId="0" borderId="0" xfId="186" applyNumberFormat="1" applyFont="1" applyFill="1" applyBorder="1" applyAlignment="1">
      <alignment horizontal="left" vertical="top" wrapText="1"/>
    </xf>
    <xf numFmtId="167" fontId="41" fillId="0" borderId="0" xfId="187" applyNumberFormat="1" applyFont="1" applyFill="1" applyBorder="1" applyAlignment="1">
      <alignment wrapText="1"/>
    </xf>
    <xf numFmtId="167" fontId="41" fillId="0" borderId="0" xfId="188" applyNumberFormat="1" applyFont="1" applyFill="1" applyBorder="1" applyAlignment="1">
      <alignment wrapText="1"/>
    </xf>
    <xf numFmtId="167" fontId="9" fillId="0" borderId="0" xfId="188" applyNumberFormat="1" applyFont="1" applyFill="1" applyBorder="1" applyAlignment="1">
      <alignment wrapText="1"/>
    </xf>
    <xf numFmtId="0" fontId="8" fillId="0" borderId="0" xfId="189" applyNumberFormat="1" applyFont="1" applyFill="1" applyBorder="1" applyAlignment="1">
      <alignment vertical="top" wrapText="1"/>
    </xf>
    <xf numFmtId="167" fontId="41" fillId="0" borderId="0" xfId="190" applyNumberFormat="1" applyFont="1" applyFill="1" applyBorder="1" applyAlignment="1">
      <alignment wrapText="1"/>
    </xf>
    <xf numFmtId="167" fontId="41" fillId="0" borderId="0" xfId="191" applyNumberFormat="1" applyFont="1" applyFill="1" applyBorder="1" applyAlignment="1">
      <alignment wrapText="1"/>
    </xf>
    <xf numFmtId="167" fontId="9" fillId="0" borderId="0" xfId="191" applyNumberFormat="1" applyFont="1" applyFill="1" applyBorder="1" applyAlignment="1">
      <alignment wrapText="1"/>
    </xf>
    <xf numFmtId="0" fontId="8" fillId="3" borderId="0" xfId="186" applyNumberFormat="1" applyFont="1" applyFill="1" applyBorder="1" applyAlignment="1">
      <alignment horizontal="left" vertical="top" wrapText="1"/>
    </xf>
    <xf numFmtId="167" fontId="41" fillId="2" borderId="0" xfId="187" applyNumberFormat="1" applyFont="1" applyFill="1" applyBorder="1" applyAlignment="1">
      <alignment wrapText="1"/>
    </xf>
    <xf numFmtId="167" fontId="41" fillId="2" borderId="0" xfId="188" applyNumberFormat="1" applyFont="1" applyFill="1" applyBorder="1" applyAlignment="1">
      <alignment wrapText="1"/>
    </xf>
    <xf numFmtId="167" fontId="9" fillId="2" borderId="0" xfId="188" applyNumberFormat="1" applyFont="1" applyFill="1" applyBorder="1" applyAlignment="1">
      <alignment wrapText="1"/>
    </xf>
    <xf numFmtId="0" fontId="8" fillId="0" borderId="0" xfId="180" applyNumberFormat="1" applyFont="1" applyFill="1" applyBorder="1" applyAlignment="1">
      <alignment horizontal="left" vertical="top" wrapText="1"/>
    </xf>
    <xf numFmtId="0" fontId="24" fillId="0" borderId="0" xfId="186" applyNumberFormat="1" applyFont="1" applyFill="1" applyBorder="1" applyAlignment="1">
      <alignment horizontal="left" vertical="top" wrapText="1"/>
    </xf>
    <xf numFmtId="3" fontId="41" fillId="0" borderId="0" xfId="180" applyNumberFormat="1" applyFont="1" applyFill="1" applyBorder="1" applyAlignment="1">
      <alignment wrapText="1"/>
    </xf>
    <xf numFmtId="164" fontId="41" fillId="0" borderId="0" xfId="180" applyNumberFormat="1" applyFont="1" applyFill="1" applyBorder="1" applyAlignment="1">
      <alignment wrapText="1"/>
    </xf>
    <xf numFmtId="3" fontId="41" fillId="0" borderId="0" xfId="185" applyNumberFormat="1" applyFont="1" applyFill="1" applyBorder="1" applyAlignment="1">
      <alignment wrapText="1"/>
    </xf>
    <xf numFmtId="0" fontId="10" fillId="0" borderId="0" xfId="189" applyNumberFormat="1" applyFont="1" applyFill="1" applyBorder="1" applyAlignment="1">
      <alignment vertical="top" wrapText="1"/>
    </xf>
    <xf numFmtId="3" fontId="13" fillId="0" borderId="0" xfId="180" applyNumberFormat="1" applyFont="1" applyFill="1" applyBorder="1" applyAlignment="1">
      <alignment wrapText="1"/>
    </xf>
    <xf numFmtId="164" fontId="13" fillId="0" borderId="0" xfId="180" applyNumberFormat="1" applyFont="1" applyFill="1" applyBorder="1" applyAlignment="1">
      <alignment wrapText="1"/>
    </xf>
    <xf numFmtId="3" fontId="13" fillId="0" borderId="0" xfId="183" applyNumberFormat="1" applyFont="1" applyFill="1" applyBorder="1" applyAlignment="1">
      <alignment wrapText="1"/>
    </xf>
    <xf numFmtId="167" fontId="13" fillId="0" borderId="0" xfId="191" applyNumberFormat="1" applyFont="1" applyFill="1" applyBorder="1" applyAlignment="1">
      <alignment wrapText="1"/>
    </xf>
    <xf numFmtId="3" fontId="13" fillId="0" borderId="0" xfId="185" applyNumberFormat="1" applyFont="1" applyFill="1" applyBorder="1" applyAlignment="1">
      <alignment wrapText="1"/>
    </xf>
    <xf numFmtId="164" fontId="9" fillId="2" borderId="0" xfId="176" applyNumberFormat="1" applyFont="1" applyFill="1" applyBorder="1" applyAlignment="1">
      <alignment wrapText="1"/>
    </xf>
    <xf numFmtId="0" fontId="3" fillId="3" borderId="0" xfId="7" applyFont="1" applyFill="1" applyBorder="1" applyAlignment="1">
      <alignment horizontal="center" vertical="center" wrapText="1"/>
    </xf>
    <xf numFmtId="0" fontId="16" fillId="0" borderId="0" xfId="189" applyNumberFormat="1" applyFont="1" applyBorder="1" applyAlignment="1">
      <alignment horizontal="center" vertical="top" wrapText="1"/>
    </xf>
    <xf numFmtId="0" fontId="16" fillId="0" borderId="0" xfId="189" applyNumberFormat="1" applyFont="1" applyBorder="1" applyAlignment="1">
      <alignment vertical="top" wrapText="1"/>
    </xf>
    <xf numFmtId="3" fontId="15" fillId="0" borderId="0" xfId="180" applyNumberFormat="1" applyFont="1" applyFill="1" applyBorder="1" applyAlignment="1">
      <alignment wrapText="1"/>
    </xf>
    <xf numFmtId="164" fontId="15" fillId="0" borderId="0" xfId="180" applyNumberFormat="1" applyFont="1" applyFill="1" applyBorder="1" applyAlignment="1">
      <alignment wrapText="1"/>
    </xf>
    <xf numFmtId="3" fontId="42" fillId="0" borderId="0" xfId="181" applyNumberFormat="1" applyFont="1" applyFill="1" applyBorder="1" applyAlignment="1">
      <alignment wrapText="1"/>
    </xf>
    <xf numFmtId="167" fontId="42" fillId="0" borderId="0" xfId="182" applyNumberFormat="1" applyFont="1" applyFill="1" applyBorder="1" applyAlignment="1">
      <alignment wrapText="1"/>
    </xf>
    <xf numFmtId="3" fontId="42" fillId="0" borderId="0" xfId="183" applyNumberFormat="1" applyFont="1" applyFill="1" applyBorder="1" applyAlignment="1">
      <alignment wrapText="1"/>
    </xf>
    <xf numFmtId="167" fontId="42" fillId="0" borderId="0" xfId="184" applyNumberFormat="1" applyFont="1" applyFill="1" applyBorder="1" applyAlignment="1">
      <alignment wrapText="1"/>
    </xf>
    <xf numFmtId="3" fontId="15" fillId="0" borderId="0" xfId="183" applyNumberFormat="1" applyFont="1" applyFill="1" applyBorder="1" applyAlignment="1">
      <alignment wrapText="1"/>
    </xf>
    <xf numFmtId="167" fontId="15" fillId="0" borderId="0" xfId="184" applyNumberFormat="1" applyFont="1" applyFill="1" applyBorder="1" applyAlignment="1">
      <alignment wrapText="1"/>
    </xf>
    <xf numFmtId="164" fontId="15" fillId="0" borderId="0" xfId="176" applyNumberFormat="1" applyFont="1" applyFill="1" applyBorder="1" applyAlignment="1">
      <alignment wrapText="1"/>
    </xf>
    <xf numFmtId="3" fontId="15" fillId="0" borderId="0" xfId="185" applyNumberFormat="1" applyFont="1" applyFill="1" applyBorder="1" applyAlignment="1">
      <alignment wrapText="1"/>
    </xf>
    <xf numFmtId="3" fontId="16" fillId="0" borderId="0" xfId="0" applyNumberFormat="1" applyFont="1" applyBorder="1" applyAlignment="1">
      <alignment vertical="center"/>
    </xf>
    <xf numFmtId="3" fontId="9" fillId="2" borderId="0" xfId="7" applyNumberFormat="1" applyFont="1" applyFill="1" applyBorder="1" applyAlignment="1">
      <alignment horizontal="right" vertical="center"/>
    </xf>
    <xf numFmtId="164" fontId="9" fillId="2" borderId="0" xfId="7" applyNumberFormat="1" applyFont="1" applyFill="1" applyBorder="1" applyAlignment="1">
      <alignment horizontal="right" vertical="center"/>
    </xf>
    <xf numFmtId="3" fontId="9" fillId="0" borderId="0" xfId="7" applyNumberFormat="1" applyFont="1" applyFill="1" applyBorder="1" applyAlignment="1">
      <alignment horizontal="right" vertical="center"/>
    </xf>
    <xf numFmtId="164" fontId="9" fillId="0" borderId="0" xfId="7" applyNumberFormat="1" applyFont="1" applyFill="1" applyBorder="1" applyAlignment="1">
      <alignment horizontal="right" vertical="center"/>
    </xf>
    <xf numFmtId="3" fontId="15" fillId="2" borderId="0" xfId="7" applyNumberFormat="1" applyFont="1" applyFill="1" applyBorder="1" applyAlignment="1">
      <alignment horizontal="right" vertical="center"/>
    </xf>
    <xf numFmtId="164" fontId="15" fillId="2" borderId="0" xfId="7" applyNumberFormat="1" applyFont="1" applyFill="1" applyBorder="1" applyAlignment="1">
      <alignment horizontal="right" vertical="center"/>
    </xf>
    <xf numFmtId="3" fontId="15" fillId="0" borderId="0" xfId="7" applyNumberFormat="1" applyFont="1" applyFill="1" applyBorder="1" applyAlignment="1">
      <alignment horizontal="right" vertical="center"/>
    </xf>
    <xf numFmtId="164" fontId="15" fillId="0" borderId="0" xfId="7" applyNumberFormat="1" applyFont="1" applyFill="1" applyBorder="1" applyAlignment="1">
      <alignment horizontal="right" vertical="center"/>
    </xf>
    <xf numFmtId="0" fontId="1" fillId="0" borderId="0" xfId="192" applyFont="1" applyFill="1"/>
    <xf numFmtId="0" fontId="1" fillId="0" borderId="0" xfId="0" applyFont="1" applyFill="1"/>
    <xf numFmtId="166" fontId="9" fillId="0" borderId="1" xfId="33" applyNumberFormat="1" applyFont="1" applyFill="1" applyBorder="1" applyAlignment="1">
      <alignment horizontal="right" vertical="center"/>
    </xf>
    <xf numFmtId="164" fontId="9" fillId="0" borderId="1" xfId="176" applyNumberFormat="1" applyFont="1" applyFill="1" applyBorder="1" applyAlignment="1">
      <alignment horizontal="right" vertical="center"/>
    </xf>
    <xf numFmtId="0" fontId="9" fillId="0" borderId="1" xfId="176" applyNumberFormat="1" applyFont="1" applyFill="1" applyBorder="1" applyAlignment="1">
      <alignment horizontal="right" vertical="center"/>
    </xf>
    <xf numFmtId="166" fontId="9" fillId="0" borderId="1" xfId="37" applyNumberFormat="1" applyFont="1" applyFill="1" applyBorder="1" applyAlignment="1">
      <alignment horizontal="right" vertical="center"/>
    </xf>
    <xf numFmtId="0" fontId="9" fillId="0" borderId="1" xfId="43" applyNumberFormat="1" applyFont="1" applyFill="1" applyBorder="1" applyAlignment="1">
      <alignment horizontal="right" vertical="center"/>
    </xf>
    <xf numFmtId="166" fontId="43" fillId="0" borderId="1" xfId="35" applyNumberFormat="1" applyFont="1" applyFill="1" applyBorder="1" applyAlignment="1">
      <alignment horizontal="right" vertical="center"/>
    </xf>
    <xf numFmtId="164" fontId="43" fillId="0" borderId="1" xfId="176" applyNumberFormat="1" applyFont="1" applyFill="1" applyBorder="1" applyAlignment="1">
      <alignment horizontal="right" vertical="center"/>
    </xf>
    <xf numFmtId="0" fontId="9" fillId="0" borderId="1" xfId="37" applyNumberFormat="1" applyFont="1" applyFill="1" applyBorder="1" applyAlignment="1">
      <alignment horizontal="right" vertical="center"/>
    </xf>
    <xf numFmtId="166" fontId="9" fillId="2" borderId="1" xfId="33" applyNumberFormat="1" applyFont="1" applyFill="1" applyBorder="1" applyAlignment="1">
      <alignment horizontal="right" vertical="center"/>
    </xf>
    <xf numFmtId="164" fontId="9" fillId="2" borderId="1" xfId="176" applyNumberFormat="1" applyFont="1" applyFill="1" applyBorder="1" applyAlignment="1">
      <alignment horizontal="right" vertical="center"/>
    </xf>
    <xf numFmtId="0" fontId="9" fillId="2" borderId="1" xfId="176" applyNumberFormat="1" applyFont="1" applyFill="1" applyBorder="1" applyAlignment="1">
      <alignment horizontal="right" vertical="center"/>
    </xf>
    <xf numFmtId="166" fontId="9" fillId="2" borderId="1" xfId="37" applyNumberFormat="1" applyFont="1" applyFill="1" applyBorder="1" applyAlignment="1">
      <alignment horizontal="right" vertical="center"/>
    </xf>
    <xf numFmtId="0" fontId="27" fillId="2" borderId="1" xfId="34" applyNumberFormat="1" applyFont="1" applyFill="1" applyBorder="1" applyAlignment="1">
      <alignment horizontal="right" vertical="center"/>
    </xf>
    <xf numFmtId="164" fontId="27" fillId="2" borderId="1" xfId="176" applyNumberFormat="1" applyFont="1" applyFill="1" applyBorder="1" applyAlignment="1">
      <alignment horizontal="right" vertical="center"/>
    </xf>
    <xf numFmtId="166" fontId="41" fillId="2" borderId="1" xfId="35" applyNumberFormat="1" applyFont="1" applyFill="1" applyBorder="1" applyAlignment="1">
      <alignment horizontal="right" vertical="center"/>
    </xf>
    <xf numFmtId="164" fontId="41" fillId="2" borderId="1" xfId="176" applyNumberFormat="1" applyFont="1" applyFill="1" applyBorder="1" applyAlignment="1">
      <alignment horizontal="right" vertical="center"/>
    </xf>
    <xf numFmtId="166" fontId="27" fillId="2" borderId="1" xfId="37" applyNumberFormat="1" applyFont="1" applyFill="1" applyBorder="1" applyAlignment="1">
      <alignment horizontal="right" vertical="center"/>
    </xf>
    <xf numFmtId="0" fontId="9" fillId="2" borderId="1" xfId="37" applyNumberFormat="1" applyFont="1" applyFill="1" applyBorder="1" applyAlignment="1">
      <alignment horizontal="right" vertical="center"/>
    </xf>
    <xf numFmtId="164" fontId="27" fillId="0" borderId="1" xfId="176" applyNumberFormat="1" applyFont="1" applyFill="1" applyBorder="1" applyAlignment="1">
      <alignment horizontal="right" vertical="center"/>
    </xf>
    <xf numFmtId="0" fontId="27" fillId="0" borderId="1" xfId="40" applyNumberFormat="1" applyFont="1" applyFill="1" applyBorder="1" applyAlignment="1">
      <alignment horizontal="right" vertical="center"/>
    </xf>
    <xf numFmtId="166" fontId="41" fillId="0" borderId="1" xfId="35" applyNumberFormat="1" applyFont="1" applyFill="1" applyBorder="1" applyAlignment="1">
      <alignment horizontal="right" vertical="center"/>
    </xf>
    <xf numFmtId="164" fontId="41" fillId="0" borderId="1" xfId="176" applyNumberFormat="1" applyFont="1" applyFill="1" applyBorder="1" applyAlignment="1">
      <alignment horizontal="right" vertical="center"/>
    </xf>
    <xf numFmtId="166" fontId="27" fillId="0" borderId="1" xfId="37" applyNumberFormat="1" applyFont="1" applyFill="1" applyBorder="1" applyAlignment="1">
      <alignment horizontal="right" vertical="center"/>
    </xf>
    <xf numFmtId="0" fontId="27" fillId="2" borderId="1" xfId="40" applyNumberFormat="1" applyFont="1" applyFill="1" applyBorder="1" applyAlignment="1">
      <alignment horizontal="right" vertical="center"/>
    </xf>
    <xf numFmtId="0" fontId="27" fillId="0" borderId="1" xfId="43" applyNumberFormat="1" applyFont="1" applyFill="1" applyBorder="1" applyAlignment="1">
      <alignment horizontal="right" vertical="center"/>
    </xf>
    <xf numFmtId="0" fontId="9" fillId="2" borderId="1" xfId="43" applyNumberFormat="1" applyFont="1" applyFill="1" applyBorder="1" applyAlignment="1">
      <alignment horizontal="right" vertical="center"/>
    </xf>
    <xf numFmtId="166" fontId="43" fillId="2" borderId="1" xfId="35" applyNumberFormat="1" applyFont="1" applyFill="1" applyBorder="1" applyAlignment="1">
      <alignment horizontal="right" vertical="center"/>
    </xf>
    <xf numFmtId="164" fontId="43" fillId="2" borderId="1" xfId="176" applyNumberFormat="1" applyFont="1" applyFill="1" applyBorder="1" applyAlignment="1">
      <alignment horizontal="right" vertical="center"/>
    </xf>
    <xf numFmtId="166" fontId="9" fillId="2" borderId="1" xfId="33" applyNumberFormat="1" applyFont="1" applyFill="1" applyBorder="1" applyAlignment="1">
      <alignment vertical="center"/>
    </xf>
    <xf numFmtId="166" fontId="9" fillId="0" borderId="1" xfId="33" applyNumberFormat="1" applyFont="1" applyFill="1" applyBorder="1" applyAlignment="1">
      <alignment vertical="center"/>
    </xf>
    <xf numFmtId="0" fontId="27" fillId="2" borderId="1" xfId="43" applyNumberFormat="1" applyFont="1" applyFill="1" applyBorder="1" applyAlignment="1">
      <alignment horizontal="right" vertical="center"/>
    </xf>
    <xf numFmtId="166" fontId="15" fillId="2" borderId="1" xfId="33" applyNumberFormat="1" applyFont="1" applyFill="1" applyBorder="1" applyAlignment="1">
      <alignment horizontal="right" vertical="center"/>
    </xf>
    <xf numFmtId="164" fontId="15" fillId="2" borderId="1" xfId="176" applyNumberFormat="1" applyFont="1" applyFill="1" applyBorder="1" applyAlignment="1">
      <alignment horizontal="right" vertical="center"/>
    </xf>
    <xf numFmtId="166" fontId="15" fillId="2" borderId="1" xfId="37" applyNumberFormat="1" applyFont="1" applyFill="1" applyBorder="1" applyAlignment="1">
      <alignment horizontal="right" vertical="center"/>
    </xf>
    <xf numFmtId="0" fontId="15" fillId="2" borderId="1" xfId="50" applyNumberFormat="1" applyFont="1" applyFill="1" applyBorder="1" applyAlignment="1">
      <alignment horizontal="right" vertical="center"/>
    </xf>
    <xf numFmtId="166" fontId="42" fillId="2" borderId="1" xfId="35" applyNumberFormat="1" applyFont="1" applyFill="1" applyBorder="1" applyAlignment="1">
      <alignment horizontal="right" vertical="center"/>
    </xf>
    <xf numFmtId="164" fontId="42" fillId="2" borderId="1" xfId="176" applyNumberFormat="1" applyFont="1" applyFill="1" applyBorder="1" applyAlignment="1">
      <alignment horizontal="right" vertical="center"/>
    </xf>
    <xf numFmtId="0" fontId="15" fillId="2" borderId="1" xfId="37" applyNumberFormat="1" applyFont="1" applyFill="1" applyBorder="1" applyAlignment="1">
      <alignment horizontal="right" vertical="center"/>
    </xf>
    <xf numFmtId="166" fontId="0" fillId="0" borderId="0" xfId="7" applyNumberFormat="1" applyFont="1" applyFill="1"/>
    <xf numFmtId="3" fontId="13" fillId="0" borderId="0" xfId="0" applyNumberFormat="1" applyFont="1" applyFill="1" applyBorder="1"/>
    <xf numFmtId="164" fontId="13" fillId="0" borderId="0" xfId="1" applyNumberFormat="1" applyFont="1" applyFill="1" applyBorder="1"/>
    <xf numFmtId="3" fontId="6" fillId="2" borderId="0" xfId="0" applyNumberFormat="1" applyFont="1" applyFill="1" applyBorder="1" applyAlignment="1"/>
    <xf numFmtId="164" fontId="13" fillId="2" borderId="0" xfId="1" applyNumberFormat="1" applyFont="1" applyFill="1" applyBorder="1"/>
    <xf numFmtId="3" fontId="6" fillId="2" borderId="0" xfId="0" applyNumberFormat="1" applyFont="1" applyFill="1" applyBorder="1" applyAlignment="1">
      <alignment wrapText="1"/>
    </xf>
    <xf numFmtId="0" fontId="41" fillId="2" borderId="0" xfId="0" applyFont="1" applyFill="1" applyBorder="1" applyAlignment="1">
      <alignment wrapText="1"/>
    </xf>
    <xf numFmtId="164" fontId="41" fillId="2" borderId="0" xfId="1" applyNumberFormat="1" applyFont="1" applyFill="1" applyBorder="1"/>
    <xf numFmtId="0" fontId="3" fillId="0" borderId="0" xfId="0" applyFont="1" applyFill="1" applyBorder="1" applyAlignment="1">
      <alignment vertical="top"/>
    </xf>
    <xf numFmtId="3" fontId="22" fillId="0" borderId="0" xfId="0" applyNumberFormat="1" applyFont="1" applyFill="1" applyBorder="1" applyAlignment="1">
      <alignment vertical="top"/>
    </xf>
    <xf numFmtId="3" fontId="20" fillId="0" borderId="0" xfId="0" applyNumberFormat="1" applyFont="1" applyFill="1" applyBorder="1" applyAlignment="1">
      <alignment vertical="top"/>
    </xf>
    <xf numFmtId="0" fontId="3" fillId="0" borderId="0" xfId="0" applyFont="1" applyAlignment="1">
      <alignment horizontal="left"/>
    </xf>
    <xf numFmtId="0" fontId="25" fillId="2" borderId="0" xfId="7" applyFont="1" applyFill="1" applyBorder="1" applyAlignment="1">
      <alignment horizontal="right" wrapText="1"/>
    </xf>
    <xf numFmtId="3" fontId="13" fillId="0" borderId="0" xfId="7" applyNumberFormat="1" applyFont="1" applyFill="1" applyBorder="1"/>
    <xf numFmtId="164" fontId="13" fillId="0" borderId="0" xfId="176" applyNumberFormat="1" applyFont="1" applyFill="1" applyBorder="1"/>
    <xf numFmtId="3" fontId="6" fillId="2" borderId="0" xfId="7" applyNumberFormat="1" applyFont="1" applyFill="1" applyBorder="1" applyAlignment="1"/>
    <xf numFmtId="164" fontId="13" fillId="2" borderId="0" xfId="176" applyNumberFormat="1" applyFont="1" applyFill="1" applyBorder="1"/>
    <xf numFmtId="3" fontId="6" fillId="2" borderId="0" xfId="7" applyNumberFormat="1" applyFont="1" applyFill="1" applyBorder="1" applyAlignment="1">
      <alignment wrapText="1"/>
    </xf>
    <xf numFmtId="0" fontId="41" fillId="2" borderId="0" xfId="7" applyFont="1" applyFill="1" applyBorder="1" applyAlignment="1">
      <alignment wrapText="1"/>
    </xf>
    <xf numFmtId="164" fontId="41" fillId="2" borderId="0" xfId="176" applyNumberFormat="1" applyFont="1" applyFill="1" applyBorder="1"/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top" wrapText="1"/>
    </xf>
    <xf numFmtId="3" fontId="20" fillId="0" borderId="0" xfId="7" applyNumberFormat="1" applyFont="1" applyFill="1" applyBorder="1" applyAlignment="1">
      <alignment vertical="top"/>
    </xf>
    <xf numFmtId="0" fontId="0" fillId="0" borderId="0" xfId="0" applyFont="1" applyAlignment="1">
      <alignment vertical="top"/>
    </xf>
    <xf numFmtId="9" fontId="10" fillId="0" borderId="0" xfId="0" applyNumberFormat="1" applyFont="1" applyFill="1"/>
    <xf numFmtId="1" fontId="22" fillId="0" borderId="0" xfId="0" applyNumberFormat="1" applyFont="1" applyFill="1" applyBorder="1" applyAlignment="1">
      <alignment vertical="top"/>
    </xf>
    <xf numFmtId="0" fontId="4" fillId="0" borderId="0" xfId="2" applyFont="1" applyAlignment="1">
      <alignment horizontal="left"/>
    </xf>
    <xf numFmtId="0" fontId="16" fillId="0" borderId="0" xfId="0" applyFont="1" applyFill="1" applyAlignment="1">
      <alignment horizontal="left"/>
    </xf>
    <xf numFmtId="164" fontId="22" fillId="0" borderId="0" xfId="1" applyNumberFormat="1" applyFont="1" applyFill="1" applyBorder="1" applyAlignment="1"/>
    <xf numFmtId="3" fontId="20" fillId="0" borderId="0" xfId="7" applyNumberFormat="1" applyFont="1" applyFill="1" applyBorder="1"/>
    <xf numFmtId="0" fontId="16" fillId="0" borderId="0" xfId="0" applyFont="1" applyFill="1" applyAlignment="1">
      <alignment horizontal="left" vertical="center"/>
    </xf>
    <xf numFmtId="1" fontId="10" fillId="0" borderId="0" xfId="0" applyNumberFormat="1" applyFont="1" applyFill="1" applyBorder="1" applyAlignment="1">
      <alignment horizontal="right"/>
    </xf>
    <xf numFmtId="164" fontId="10" fillId="0" borderId="0" xfId="1" applyNumberFormat="1" applyFont="1" applyFill="1" applyBorder="1" applyAlignment="1">
      <alignment horizontal="right"/>
    </xf>
    <xf numFmtId="164" fontId="10" fillId="3" borderId="0" xfId="1" applyNumberFormat="1" applyFont="1" applyFill="1" applyBorder="1" applyAlignment="1">
      <alignment horizontal="right"/>
    </xf>
    <xf numFmtId="0" fontId="0" fillId="3" borderId="0" xfId="0" applyFont="1" applyFill="1" applyBorder="1" applyAlignment="1">
      <alignment horizontal="right" wrapText="1"/>
    </xf>
    <xf numFmtId="0" fontId="24" fillId="3" borderId="0" xfId="0" applyFont="1" applyFill="1" applyBorder="1" applyAlignment="1">
      <alignment horizontal="right" wrapText="1"/>
    </xf>
    <xf numFmtId="164" fontId="24" fillId="3" borderId="0" xfId="1" applyNumberFormat="1" applyFont="1" applyFill="1" applyBorder="1" applyAlignment="1">
      <alignment horizontal="right"/>
    </xf>
    <xf numFmtId="1" fontId="22" fillId="0" borderId="0" xfId="0" applyNumberFormat="1" applyFont="1" applyFill="1" applyBorder="1" applyAlignment="1">
      <alignment horizontal="right"/>
    </xf>
    <xf numFmtId="164" fontId="22" fillId="0" borderId="0" xfId="1" applyNumberFormat="1" applyFont="1" applyFill="1" applyBorder="1" applyAlignment="1">
      <alignment horizontal="right"/>
    </xf>
    <xf numFmtId="0" fontId="16" fillId="0" borderId="0" xfId="7" applyNumberFormat="1" applyFont="1" applyBorder="1" applyAlignment="1">
      <alignment wrapText="1"/>
    </xf>
    <xf numFmtId="0" fontId="16" fillId="3" borderId="0" xfId="7" applyNumberFormat="1" applyFont="1" applyFill="1" applyBorder="1" applyAlignment="1">
      <alignment horizontal="center" wrapText="1"/>
    </xf>
    <xf numFmtId="0" fontId="16" fillId="0" borderId="0" xfId="7" applyNumberFormat="1" applyFont="1" applyBorder="1" applyAlignment="1">
      <alignment horizontal="center" wrapText="1"/>
    </xf>
    <xf numFmtId="164" fontId="16" fillId="0" borderId="0" xfId="176" applyNumberFormat="1" applyFont="1" applyBorder="1" applyAlignment="1">
      <alignment horizontal="center" wrapText="1"/>
    </xf>
    <xf numFmtId="0" fontId="16" fillId="0" borderId="0" xfId="192" applyNumberFormat="1" applyFont="1" applyBorder="1" applyAlignment="1">
      <alignment horizontal="center" wrapText="1"/>
    </xf>
    <xf numFmtId="0" fontId="16" fillId="0" borderId="0" xfId="193" applyNumberFormat="1" applyFont="1" applyBorder="1" applyAlignment="1">
      <alignment horizontal="center" wrapText="1"/>
    </xf>
    <xf numFmtId="0" fontId="16" fillId="0" borderId="0" xfId="194" applyNumberFormat="1" applyFont="1" applyBorder="1" applyAlignment="1">
      <alignment horizontal="center" wrapText="1"/>
    </xf>
    <xf numFmtId="0" fontId="16" fillId="0" borderId="0" xfId="195" applyNumberFormat="1" applyFont="1" applyBorder="1" applyAlignment="1">
      <alignment horizontal="center" wrapText="1"/>
    </xf>
    <xf numFmtId="0" fontId="23" fillId="0" borderId="0" xfId="194" applyNumberFormat="1" applyFont="1" applyBorder="1" applyAlignment="1">
      <alignment horizontal="center" wrapText="1"/>
    </xf>
    <xf numFmtId="0" fontId="23" fillId="0" borderId="0" xfId="195" applyNumberFormat="1" applyFont="1" applyBorder="1" applyAlignment="1">
      <alignment horizontal="center" wrapText="1"/>
    </xf>
    <xf numFmtId="0" fontId="23" fillId="0" borderId="0" xfId="196" applyNumberFormat="1" applyFont="1" applyBorder="1" applyAlignment="1">
      <alignment horizontal="center" wrapText="1"/>
    </xf>
    <xf numFmtId="0" fontId="23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8" fillId="3" borderId="0" xfId="7" applyNumberFormat="1" applyFont="1" applyFill="1" applyBorder="1" applyAlignment="1">
      <alignment vertical="top" wrapText="1"/>
    </xf>
    <xf numFmtId="0" fontId="29" fillId="0" borderId="0" xfId="7" applyNumberFormat="1" applyFont="1" applyBorder="1" applyAlignment="1">
      <alignment horizontal="left" vertical="top" wrapText="1" indent="1"/>
    </xf>
    <xf numFmtId="0" fontId="31" fillId="0" borderId="0" xfId="0" applyFont="1" applyFill="1"/>
    <xf numFmtId="0" fontId="29" fillId="3" borderId="0" xfId="7" applyNumberFormat="1" applyFont="1" applyFill="1" applyBorder="1" applyAlignment="1">
      <alignment horizontal="left" vertical="top" wrapText="1" indent="1"/>
    </xf>
    <xf numFmtId="0" fontId="8" fillId="0" borderId="0" xfId="7" applyNumberFormat="1" applyFont="1" applyBorder="1" applyAlignment="1">
      <alignment vertical="top" wrapText="1"/>
    </xf>
    <xf numFmtId="0" fontId="22" fillId="3" borderId="0" xfId="0" applyFont="1" applyFill="1" applyBorder="1" applyAlignment="1">
      <alignment vertical="center" wrapText="1"/>
    </xf>
    <xf numFmtId="0" fontId="26" fillId="3" borderId="0" xfId="0" applyFont="1" applyFill="1" applyBorder="1" applyAlignment="1">
      <alignment wrapText="1"/>
    </xf>
    <xf numFmtId="0" fontId="26" fillId="0" borderId="0" xfId="7" applyNumberFormat="1" applyFont="1" applyBorder="1" applyAlignment="1"/>
    <xf numFmtId="0" fontId="16" fillId="0" borderId="0" xfId="196" applyNumberFormat="1" applyFont="1" applyBorder="1" applyAlignment="1">
      <alignment horizontal="center" wrapText="1"/>
    </xf>
    <xf numFmtId="0" fontId="16" fillId="0" borderId="0" xfId="197" applyNumberFormat="1" applyFont="1" applyBorder="1" applyAlignment="1">
      <alignment horizontal="center" wrapText="1"/>
    </xf>
    <xf numFmtId="0" fontId="23" fillId="0" borderId="0" xfId="7" applyNumberFormat="1" applyFont="1" applyBorder="1" applyAlignment="1">
      <alignment horizontal="center" wrapText="1"/>
    </xf>
    <xf numFmtId="3" fontId="9" fillId="0" borderId="1" xfId="33" applyNumberFormat="1" applyFont="1" applyFill="1" applyBorder="1" applyAlignment="1">
      <alignment horizontal="right" vertical="center"/>
    </xf>
    <xf numFmtId="3" fontId="9" fillId="0" borderId="1" xfId="176" applyNumberFormat="1" applyFont="1" applyFill="1" applyBorder="1" applyAlignment="1">
      <alignment horizontal="right" vertical="center"/>
    </xf>
    <xf numFmtId="3" fontId="9" fillId="0" borderId="1" xfId="37" applyNumberFormat="1" applyFont="1" applyFill="1" applyBorder="1" applyAlignment="1">
      <alignment horizontal="right" vertical="center"/>
    </xf>
    <xf numFmtId="3" fontId="9" fillId="0" borderId="1" xfId="43" applyNumberFormat="1" applyFont="1" applyFill="1" applyBorder="1" applyAlignment="1">
      <alignment horizontal="right" vertical="center"/>
    </xf>
    <xf numFmtId="3" fontId="43" fillId="0" borderId="1" xfId="35" applyNumberFormat="1" applyFont="1" applyFill="1" applyBorder="1" applyAlignment="1">
      <alignment horizontal="right" vertical="center"/>
    </xf>
    <xf numFmtId="3" fontId="9" fillId="2" borderId="1" xfId="33" applyNumberFormat="1" applyFont="1" applyFill="1" applyBorder="1" applyAlignment="1">
      <alignment horizontal="right" vertical="center"/>
    </xf>
    <xf numFmtId="3" fontId="9" fillId="2" borderId="1" xfId="176" applyNumberFormat="1" applyFont="1" applyFill="1" applyBorder="1" applyAlignment="1">
      <alignment horizontal="right" vertical="center"/>
    </xf>
    <xf numFmtId="3" fontId="9" fillId="2" borderId="1" xfId="37" applyNumberFormat="1" applyFont="1" applyFill="1" applyBorder="1" applyAlignment="1">
      <alignment horizontal="right" vertical="center"/>
    </xf>
    <xf numFmtId="3" fontId="27" fillId="2" borderId="1" xfId="34" applyNumberFormat="1" applyFont="1" applyFill="1" applyBorder="1" applyAlignment="1">
      <alignment horizontal="right" vertical="center"/>
    </xf>
    <xf numFmtId="3" fontId="41" fillId="2" borderId="1" xfId="35" applyNumberFormat="1" applyFont="1" applyFill="1" applyBorder="1" applyAlignment="1">
      <alignment horizontal="right" vertical="center"/>
    </xf>
    <xf numFmtId="3" fontId="27" fillId="2" borderId="1" xfId="37" applyNumberFormat="1" applyFont="1" applyFill="1" applyBorder="1" applyAlignment="1">
      <alignment horizontal="right" vertical="center"/>
    </xf>
    <xf numFmtId="0" fontId="31" fillId="0" borderId="0" xfId="7" applyFont="1" applyFill="1"/>
    <xf numFmtId="3" fontId="27" fillId="0" borderId="1" xfId="40" applyNumberFormat="1" applyFont="1" applyFill="1" applyBorder="1" applyAlignment="1">
      <alignment horizontal="right" vertical="center"/>
    </xf>
    <xf numFmtId="3" fontId="41" fillId="0" borderId="1" xfId="35" applyNumberFormat="1" applyFont="1" applyFill="1" applyBorder="1" applyAlignment="1">
      <alignment horizontal="right" vertical="center"/>
    </xf>
    <xf numFmtId="3" fontId="27" fillId="0" borderId="1" xfId="37" applyNumberFormat="1" applyFont="1" applyFill="1" applyBorder="1" applyAlignment="1">
      <alignment horizontal="right" vertical="center"/>
    </xf>
    <xf numFmtId="3" fontId="27" fillId="2" borderId="1" xfId="40" applyNumberFormat="1" applyFont="1" applyFill="1" applyBorder="1" applyAlignment="1">
      <alignment horizontal="right" vertical="center"/>
    </xf>
    <xf numFmtId="3" fontId="27" fillId="0" borderId="1" xfId="43" applyNumberFormat="1" applyFont="1" applyFill="1" applyBorder="1" applyAlignment="1">
      <alignment horizontal="right" vertical="center"/>
    </xf>
    <xf numFmtId="3" fontId="9" fillId="2" borderId="1" xfId="43" applyNumberFormat="1" applyFont="1" applyFill="1" applyBorder="1" applyAlignment="1">
      <alignment horizontal="right" vertical="center"/>
    </xf>
    <xf numFmtId="3" fontId="43" fillId="2" borderId="1" xfId="35" applyNumberFormat="1" applyFont="1" applyFill="1" applyBorder="1" applyAlignment="1">
      <alignment horizontal="right" vertical="center"/>
    </xf>
    <xf numFmtId="3" fontId="9" fillId="2" borderId="1" xfId="33" applyNumberFormat="1" applyFont="1" applyFill="1" applyBorder="1" applyAlignment="1">
      <alignment vertical="center"/>
    </xf>
    <xf numFmtId="3" fontId="9" fillId="0" borderId="1" xfId="33" applyNumberFormat="1" applyFont="1" applyFill="1" applyBorder="1" applyAlignment="1">
      <alignment vertical="center"/>
    </xf>
    <xf numFmtId="3" fontId="27" fillId="2" borderId="1" xfId="43" applyNumberFormat="1" applyFont="1" applyFill="1" applyBorder="1" applyAlignment="1">
      <alignment horizontal="right" vertical="center"/>
    </xf>
    <xf numFmtId="3" fontId="15" fillId="2" borderId="1" xfId="33" applyNumberFormat="1" applyFont="1" applyFill="1" applyBorder="1" applyAlignment="1">
      <alignment horizontal="right" vertical="center"/>
    </xf>
    <xf numFmtId="3" fontId="15" fillId="2" borderId="1" xfId="37" applyNumberFormat="1" applyFont="1" applyFill="1" applyBorder="1" applyAlignment="1">
      <alignment horizontal="right" vertical="center"/>
    </xf>
    <xf numFmtId="3" fontId="15" fillId="2" borderId="1" xfId="50" applyNumberFormat="1" applyFont="1" applyFill="1" applyBorder="1" applyAlignment="1">
      <alignment horizontal="right" vertical="center"/>
    </xf>
    <xf numFmtId="3" fontId="42" fillId="2" borderId="1" xfId="35" applyNumberFormat="1" applyFont="1" applyFill="1" applyBorder="1" applyAlignment="1">
      <alignment horizontal="right" vertical="center"/>
    </xf>
    <xf numFmtId="0" fontId="14" fillId="0" borderId="0" xfId="7" applyFont="1" applyFill="1"/>
    <xf numFmtId="0" fontId="26" fillId="3" borderId="0" xfId="0" applyFont="1" applyFill="1" applyBorder="1" applyAlignment="1">
      <alignment horizontal="left" vertical="center" wrapText="1"/>
    </xf>
    <xf numFmtId="0" fontId="4" fillId="4" borderId="0" xfId="2" applyFill="1" applyAlignment="1" applyProtection="1">
      <alignment vertical="top" wrapText="1"/>
    </xf>
    <xf numFmtId="0" fontId="0" fillId="4" borderId="0" xfId="0" applyFont="1" applyFill="1" applyAlignment="1">
      <alignment vertical="center" wrapText="1"/>
    </xf>
    <xf numFmtId="0" fontId="0" fillId="4" borderId="0" xfId="0" applyFont="1" applyFill="1" applyAlignment="1" applyProtection="1">
      <alignment vertical="top" wrapText="1"/>
    </xf>
    <xf numFmtId="0" fontId="6" fillId="4" borderId="0" xfId="0" applyFont="1" applyFill="1" applyAlignment="1">
      <alignment vertical="center" wrapText="1"/>
    </xf>
    <xf numFmtId="2" fontId="4" fillId="4" borderId="0" xfId="2" applyNumberFormat="1" applyFill="1" applyAlignment="1" applyProtection="1">
      <alignment vertical="top" wrapText="1"/>
    </xf>
    <xf numFmtId="0" fontId="0" fillId="4" borderId="0" xfId="0" applyFont="1" applyFill="1" applyAlignment="1">
      <alignment wrapText="1"/>
    </xf>
    <xf numFmtId="0" fontId="10" fillId="4" borderId="0" xfId="0" applyFont="1" applyFill="1" applyAlignment="1">
      <alignment wrapText="1"/>
    </xf>
    <xf numFmtId="0" fontId="4" fillId="4" borderId="0" xfId="2" applyFill="1" applyAlignment="1">
      <alignment vertical="top"/>
    </xf>
    <xf numFmtId="0" fontId="0" fillId="4" borderId="0" xfId="7" applyFont="1" applyFill="1" applyAlignment="1">
      <alignment wrapText="1"/>
    </xf>
    <xf numFmtId="0" fontId="4" fillId="4" borderId="0" xfId="2" applyFill="1" applyAlignment="1">
      <alignment vertical="top" wrapText="1"/>
    </xf>
    <xf numFmtId="0" fontId="6" fillId="4" borderId="0" xfId="0" applyFont="1" applyFill="1" applyAlignment="1">
      <alignment horizontal="left" vertical="center" wrapText="1"/>
    </xf>
    <xf numFmtId="0" fontId="4" fillId="4" borderId="0" xfId="2" applyFill="1" applyAlignment="1" applyProtection="1">
      <alignment horizontal="right" vertical="top" wrapText="1"/>
    </xf>
    <xf numFmtId="0" fontId="0" fillId="4" borderId="0" xfId="0" applyFont="1" applyFill="1" applyAlignment="1">
      <alignment horizontal="left" vertical="center" wrapText="1"/>
    </xf>
    <xf numFmtId="0" fontId="4" fillId="4" borderId="0" xfId="2" applyFill="1" applyAlignment="1" applyProtection="1">
      <alignment vertical="top"/>
    </xf>
    <xf numFmtId="0" fontId="6" fillId="4" borderId="0" xfId="7" applyFont="1" applyFill="1" applyAlignment="1">
      <alignment vertical="center" wrapText="1"/>
    </xf>
    <xf numFmtId="0" fontId="13" fillId="4" borderId="0" xfId="0" applyFont="1" applyFill="1" applyAlignment="1">
      <alignment vertical="center" wrapText="1"/>
    </xf>
    <xf numFmtId="0" fontId="0" fillId="4" borderId="0" xfId="0" applyFont="1" applyFill="1" applyAlignment="1">
      <alignment horizontal="left" wrapText="1"/>
    </xf>
    <xf numFmtId="0" fontId="8" fillId="4" borderId="0" xfId="0" applyFont="1" applyFill="1" applyAlignment="1">
      <alignment horizontal="left" wrapText="1"/>
    </xf>
    <xf numFmtId="0" fontId="10" fillId="4" borderId="0" xfId="2" applyFont="1" applyFill="1" applyAlignment="1">
      <alignment horizontal="left" vertical="center" wrapText="1"/>
    </xf>
    <xf numFmtId="0" fontId="10" fillId="4" borderId="0" xfId="0" applyFont="1" applyFill="1" applyAlignment="1" applyProtection="1">
      <alignment vertical="top" wrapText="1"/>
    </xf>
    <xf numFmtId="0" fontId="10" fillId="4" borderId="0" xfId="2" applyFont="1" applyFill="1" applyAlignment="1">
      <alignment horizontal="left" wrapText="1"/>
    </xf>
    <xf numFmtId="0" fontId="10" fillId="4" borderId="0" xfId="7" applyFont="1" applyFill="1" applyAlignment="1">
      <alignment wrapText="1"/>
    </xf>
    <xf numFmtId="0" fontId="10" fillId="4" borderId="0" xfId="0" applyFont="1" applyFill="1" applyAlignment="1">
      <alignment vertical="center" wrapText="1"/>
    </xf>
    <xf numFmtId="0" fontId="10" fillId="4" borderId="0" xfId="2" applyFont="1" applyFill="1" applyAlignment="1">
      <alignment wrapText="1"/>
    </xf>
    <xf numFmtId="0" fontId="45" fillId="0" borderId="0" xfId="0" applyFont="1" applyAlignment="1" applyProtection="1">
      <alignment vertical="top"/>
    </xf>
    <xf numFmtId="0" fontId="0" fillId="0" borderId="0" xfId="0" applyAlignment="1">
      <alignment horizontal="left" vertical="center" wrapText="1"/>
    </xf>
    <xf numFmtId="0" fontId="4" fillId="0" borderId="0" xfId="2" applyAlignment="1">
      <alignment horizontal="left" vertical="center" wrapText="1"/>
    </xf>
    <xf numFmtId="0" fontId="26" fillId="3" borderId="0" xfId="0" applyFont="1" applyFill="1" applyBorder="1" applyAlignment="1">
      <alignment horizontal="center" wrapText="1"/>
    </xf>
    <xf numFmtId="0" fontId="26" fillId="3" borderId="0" xfId="0" applyFont="1" applyFill="1" applyBorder="1" applyAlignment="1">
      <alignment horizontal="center" vertical="center" wrapText="1"/>
    </xf>
    <xf numFmtId="0" fontId="32" fillId="3" borderId="0" xfId="0" applyFont="1" applyFill="1" applyBorder="1" applyAlignment="1">
      <alignment horizontal="center" wrapText="1"/>
    </xf>
    <xf numFmtId="0" fontId="26" fillId="0" borderId="0" xfId="0" applyFont="1" applyBorder="1" applyAlignment="1">
      <alignment horizontal="center"/>
    </xf>
    <xf numFmtId="0" fontId="26" fillId="3" borderId="0" xfId="0" applyFont="1" applyFill="1" applyBorder="1" applyAlignment="1">
      <alignment horizontal="right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wrapText="1"/>
    </xf>
    <xf numFmtId="0" fontId="26" fillId="3" borderId="2" xfId="0" applyFont="1" applyFill="1" applyBorder="1" applyAlignment="1">
      <alignment horizontal="center" wrapText="1"/>
    </xf>
    <xf numFmtId="0" fontId="26" fillId="0" borderId="1" xfId="0" applyFont="1" applyBorder="1" applyAlignment="1">
      <alignment horizontal="center" wrapText="1"/>
    </xf>
    <xf numFmtId="0" fontId="26" fillId="0" borderId="0" xfId="0" applyFont="1" applyBorder="1" applyAlignment="1">
      <alignment horizontal="center" wrapText="1"/>
    </xf>
    <xf numFmtId="0" fontId="26" fillId="0" borderId="2" xfId="0" applyFont="1" applyBorder="1" applyAlignment="1">
      <alignment horizontal="center" wrapText="1"/>
    </xf>
    <xf numFmtId="0" fontId="26" fillId="3" borderId="3" xfId="0" applyFont="1" applyFill="1" applyBorder="1" applyAlignment="1">
      <alignment horizontal="center" vertical="center" wrapText="1"/>
    </xf>
    <xf numFmtId="0" fontId="35" fillId="0" borderId="18" xfId="150" applyFont="1" applyFill="1" applyBorder="1" applyAlignment="1">
      <alignment horizontal="left" vertical="top"/>
    </xf>
    <xf numFmtId="0" fontId="35" fillId="0" borderId="0" xfId="159" applyFont="1" applyFill="1" applyBorder="1" applyAlignment="1">
      <alignment horizontal="left" vertical="top"/>
    </xf>
    <xf numFmtId="0" fontId="35" fillId="0" borderId="9" xfId="160" applyFont="1" applyFill="1" applyBorder="1" applyAlignment="1">
      <alignment horizontal="left" vertical="top"/>
    </xf>
    <xf numFmtId="0" fontId="35" fillId="0" borderId="10" xfId="161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0" fillId="0" borderId="0" xfId="134" applyFont="1" applyFill="1" applyBorder="1" applyAlignment="1">
      <alignment horizontal="center" vertical="center"/>
    </xf>
    <xf numFmtId="0" fontId="35" fillId="0" borderId="4" xfId="135" applyFont="1" applyFill="1" applyBorder="1" applyAlignment="1">
      <alignment horizontal="left"/>
    </xf>
    <xf numFmtId="0" fontId="35" fillId="0" borderId="5" xfId="136" applyFont="1" applyFill="1" applyBorder="1" applyAlignment="1">
      <alignment horizontal="left"/>
    </xf>
    <xf numFmtId="0" fontId="35" fillId="0" borderId="6" xfId="137" applyFont="1" applyFill="1" applyBorder="1" applyAlignment="1">
      <alignment horizontal="left"/>
    </xf>
    <xf numFmtId="0" fontId="35" fillId="0" borderId="9" xfId="140" applyFont="1" applyFill="1" applyBorder="1" applyAlignment="1">
      <alignment horizontal="left"/>
    </xf>
    <xf numFmtId="0" fontId="35" fillId="0" borderId="10" xfId="141" applyFont="1" applyFill="1" applyBorder="1" applyAlignment="1">
      <alignment horizontal="left"/>
    </xf>
    <xf numFmtId="0" fontId="35" fillId="0" borderId="11" xfId="142" applyFont="1" applyFill="1" applyBorder="1" applyAlignment="1">
      <alignment horizontal="left"/>
    </xf>
    <xf numFmtId="0" fontId="35" fillId="0" borderId="8" xfId="139" applyFont="1" applyFill="1" applyBorder="1" applyAlignment="1">
      <alignment horizontal="center"/>
    </xf>
    <xf numFmtId="0" fontId="35" fillId="0" borderId="13" xfId="144" applyFont="1" applyFill="1" applyBorder="1" applyAlignment="1">
      <alignment horizontal="center"/>
    </xf>
    <xf numFmtId="0" fontId="35" fillId="0" borderId="14" xfId="145" applyFont="1" applyFill="1" applyBorder="1" applyAlignment="1">
      <alignment horizontal="left" vertical="top"/>
    </xf>
    <xf numFmtId="0" fontId="35" fillId="0" borderId="23" xfId="155" applyFont="1" applyFill="1" applyBorder="1" applyAlignment="1">
      <alignment horizontal="left" vertical="top"/>
    </xf>
    <xf numFmtId="0" fontId="35" fillId="0" borderId="15" xfId="146" applyFont="1" applyFill="1" applyBorder="1" applyAlignment="1">
      <alignment horizontal="left" vertical="top"/>
    </xf>
    <xf numFmtId="0" fontId="35" fillId="0" borderId="19" xfId="151" applyFont="1" applyFill="1" applyBorder="1" applyAlignment="1">
      <alignment horizontal="left" vertical="top"/>
    </xf>
    <xf numFmtId="0" fontId="3" fillId="3" borderId="3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wrapText="1"/>
    </xf>
    <xf numFmtId="0" fontId="26" fillId="3" borderId="0" xfId="7" applyNumberFormat="1" applyFont="1" applyFill="1" applyBorder="1" applyAlignment="1">
      <alignment horizontal="center" vertical="center" wrapText="1"/>
    </xf>
    <xf numFmtId="0" fontId="26" fillId="3" borderId="0" xfId="7" applyFont="1" applyFill="1" applyBorder="1" applyAlignment="1">
      <alignment horizontal="center" vertical="center" wrapText="1"/>
    </xf>
    <xf numFmtId="0" fontId="26" fillId="3" borderId="0" xfId="7" applyFont="1" applyFill="1" applyBorder="1" applyAlignment="1">
      <alignment horizontal="center" wrapText="1"/>
    </xf>
    <xf numFmtId="0" fontId="32" fillId="3" borderId="0" xfId="7" applyFont="1" applyFill="1" applyBorder="1" applyAlignment="1">
      <alignment horizontal="center" wrapText="1"/>
    </xf>
    <xf numFmtId="0" fontId="26" fillId="0" borderId="0" xfId="7" applyFont="1" applyBorder="1" applyAlignment="1">
      <alignment horizontal="center"/>
    </xf>
    <xf numFmtId="0" fontId="25" fillId="2" borderId="1" xfId="7" applyFont="1" applyFill="1" applyBorder="1" applyAlignment="1">
      <alignment horizontal="center" vertical="center" wrapText="1"/>
    </xf>
    <xf numFmtId="0" fontId="25" fillId="2" borderId="2" xfId="7" applyFont="1" applyFill="1" applyBorder="1" applyAlignment="1">
      <alignment horizontal="center" vertical="center" wrapText="1"/>
    </xf>
    <xf numFmtId="0" fontId="3" fillId="0" borderId="0" xfId="7" applyFont="1" applyFill="1" applyBorder="1" applyAlignment="1">
      <alignment horizontal="center" vertical="center" wrapText="1"/>
    </xf>
    <xf numFmtId="0" fontId="16" fillId="3" borderId="0" xfId="180" applyNumberFormat="1" applyFont="1" applyFill="1" applyBorder="1" applyAlignment="1">
      <alignment horizontal="center" vertical="center" wrapText="1"/>
    </xf>
    <xf numFmtId="0" fontId="3" fillId="3" borderId="0" xfId="7" applyFont="1" applyFill="1" applyBorder="1" applyAlignment="1">
      <alignment horizontal="center" vertical="center" wrapText="1"/>
    </xf>
    <xf numFmtId="0" fontId="32" fillId="3" borderId="0" xfId="7" applyFont="1" applyFill="1" applyBorder="1" applyAlignment="1">
      <alignment horizontal="center" vertical="center" wrapText="1"/>
    </xf>
  </cellXfs>
  <cellStyles count="228">
    <cellStyle name="ANCLAS,REZONES Y SUS PARTES,DE FUNDICION,DE HIERRO O DE ACERO 2" xfId="199" xr:uid="{32DEDB1E-712E-4DDD-81D3-BE310E4FB003}"/>
    <cellStyle name="Comma 10" xfId="203" xr:uid="{ED9332A5-3BA5-40CC-94EF-88AB608F9B52}"/>
    <cellStyle name="Comma 12" xfId="204" xr:uid="{D4863741-CB6C-4345-B1F5-FBC57B5CD2D6}"/>
    <cellStyle name="Comma 14" xfId="205" xr:uid="{57E3DA6E-A78D-4D92-B3FA-5D8C64DA9D1D}"/>
    <cellStyle name="Comma 2" xfId="218" xr:uid="{214D0B82-0639-4B15-B162-9C2DC17AB1E8}"/>
    <cellStyle name="Comma 6" xfId="202" xr:uid="{E5A91A1A-1941-40AE-9E0C-7E5041A7EEAE}"/>
    <cellStyle name="Hyperlink" xfId="2" builtinId="8"/>
    <cellStyle name="Hyperlink 2" xfId="11" xr:uid="{A2EC963F-4F02-4F5E-9972-FE89A2573202}"/>
    <cellStyle name="Hyperlink 2 2" xfId="177" xr:uid="{B5A7D2EE-186E-4F69-B741-F6CC1AF0FEC8}"/>
    <cellStyle name="Normal" xfId="0" builtinId="0"/>
    <cellStyle name="Normal 10" xfId="217" xr:uid="{35ADEA7F-8C93-4E48-97F0-CE5C2254D84F}"/>
    <cellStyle name="Normal 100" xfId="19" xr:uid="{CF81BBF6-6210-422D-A8BA-B07C25B316AA}"/>
    <cellStyle name="Normal 2" xfId="5" xr:uid="{EC92D446-2FAB-49CC-9386-E70676EEB8AC}"/>
    <cellStyle name="Normal 2 10" xfId="16" xr:uid="{00952F51-530F-4B4A-A0D7-9D96E2C09161}"/>
    <cellStyle name="Normal 2 2" xfId="3" xr:uid="{7114986B-14D2-4095-9F0E-C546D3B21ABB}"/>
    <cellStyle name="Normal 2 2 2" xfId="7" xr:uid="{60D9EA10-7CE6-482A-84C5-81339F7C076B}"/>
    <cellStyle name="Normal 2 3" xfId="12" xr:uid="{9E3AE04E-560F-43DE-9233-352D9880EA7C}"/>
    <cellStyle name="Normal 3" xfId="10" xr:uid="{A027E88D-478F-4D24-9377-D4F3D17C03F8}"/>
    <cellStyle name="Normal 3 2" xfId="192" xr:uid="{E0AB6898-61B7-495B-B03E-37354BE6D462}"/>
    <cellStyle name="Normal 3 3" xfId="4" xr:uid="{CE6C952B-E03D-4D7F-BB5B-C085BBE24BC0}"/>
    <cellStyle name="Normal 3 3 2" xfId="198" xr:uid="{4FB93CDC-3760-4A57-AA9E-001E1B04BEBE}"/>
    <cellStyle name="Normal 3 4" xfId="6" xr:uid="{3D2D5F1B-88EA-4938-BA2A-3C5576D71248}"/>
    <cellStyle name="Normal 5 4" xfId="13" xr:uid="{EF43890A-C3B8-4F6E-80A8-6D4E305313E5}"/>
    <cellStyle name="Normal 54" xfId="20" xr:uid="{D2B21078-851D-4801-8ADC-A58C26981516}"/>
    <cellStyle name="Normal 6" xfId="201" xr:uid="{C0703657-7534-4787-A9FC-1083F67AF81D}"/>
    <cellStyle name="Normal 8" xfId="9" xr:uid="{DDFF27D7-A2BA-45BB-B563-F57290352F26}"/>
    <cellStyle name="Normal 9" xfId="8" xr:uid="{99F085FB-10C7-4630-BB68-478AD3CB9414}"/>
    <cellStyle name="Percent" xfId="1" builtinId="5"/>
    <cellStyle name="Percent 2" xfId="14" xr:uid="{C97DDF9D-AC4B-4444-B46D-AC97E694EBE8}"/>
    <cellStyle name="Percent 2 2" xfId="17" xr:uid="{AEC03529-0599-4694-BE1E-8D5055E9FEFB}"/>
    <cellStyle name="Percent 2 2 2" xfId="176" xr:uid="{2065DEB6-416B-4BDF-9EB4-16B739BC7A51}"/>
    <cellStyle name="Percent 2 3" xfId="200" xr:uid="{E847064C-F8AE-4A45-BF1E-48D1876FB853}"/>
    <cellStyle name="Percent 2 4" xfId="18" xr:uid="{5D662250-5A12-4082-8655-1F47C90CED54}"/>
    <cellStyle name="style1502363452770" xfId="80" xr:uid="{EE115E18-43C4-4F12-8C79-60CE5564024D}"/>
    <cellStyle name="style1502363452813" xfId="49" xr:uid="{3352CA28-E32D-4952-993E-47E25016381C}"/>
    <cellStyle name="style1502363452849" xfId="81" xr:uid="{10CDDEE9-B4B9-40E5-98FA-28212B5AB4FF}"/>
    <cellStyle name="style1502363452884" xfId="82" xr:uid="{ED6A6458-1756-4AB5-855C-24D5E80FC3AD}"/>
    <cellStyle name="style1502363452917" xfId="85" xr:uid="{787D1808-DA37-4F19-AF39-60D2A77FB18F}"/>
    <cellStyle name="style1502363452950" xfId="102" xr:uid="{92367E8C-FA63-4A2C-9052-86F3AF0BEB2C}"/>
    <cellStyle name="style1502363452989" xfId="103" xr:uid="{06CDF6E6-C512-44A2-B95E-5C568BDBB318}"/>
    <cellStyle name="style1502363453519" xfId="27" xr:uid="{05D81906-CCA8-4007-AF94-3B3003BEC5AE}"/>
    <cellStyle name="style1502363453707" xfId="28" xr:uid="{EBC9DA63-9326-4F64-B391-D0D4891B489E}"/>
    <cellStyle name="style1502363453752" xfId="29" xr:uid="{CE84EE20-E0DC-4672-A672-E5DE40B68AAD}"/>
    <cellStyle name="style1502363453790" xfId="31" xr:uid="{47DD49CA-6271-426F-A528-9B75BD308E87}"/>
    <cellStyle name="style1502363454189" xfId="79" xr:uid="{1907CDB6-98C0-4C6E-BEFB-F25177DA2E8C}"/>
    <cellStyle name="style1502363454306" xfId="26" xr:uid="{F36DE6DB-7221-422D-9815-D0C109229A2F}"/>
    <cellStyle name="style1502363454629" xfId="87" xr:uid="{C06078D8-58CE-4345-9A74-1CB433902F90}"/>
    <cellStyle name="style1502363454684" xfId="42" xr:uid="{FCCC64B7-6089-4902-B677-216CDB736784}"/>
    <cellStyle name="style1502363454762" xfId="88" xr:uid="{56FCF10E-7B3F-4EF8-B7C1-ADD9EB742342}"/>
    <cellStyle name="style1502363454855" xfId="92" xr:uid="{CC321F6D-FA8C-4701-97B4-A09B4F5788C6}"/>
    <cellStyle name="style1502363454966" xfId="89" xr:uid="{F78700C4-517F-447C-BE51-F5EA1D4AC21B}"/>
    <cellStyle name="style1502363455009" xfId="94" xr:uid="{A4A7DEA2-542D-44E7-9E41-E3B3FB726F99}"/>
    <cellStyle name="style1502363455343" xfId="84" xr:uid="{52351DD1-D12A-486F-9A60-CAB125BDDBE2}"/>
    <cellStyle name="style1502363455401" xfId="83" xr:uid="{C068305A-E1FC-4235-A23A-842A7C3B0DEE}"/>
    <cellStyle name="style1502363455466" xfId="91" xr:uid="{7AEB4F5A-0E48-492A-8589-9A4BA22813FD}"/>
    <cellStyle name="style1502363455495" xfId="90" xr:uid="{EC402D87-5BC0-4A79-81D6-48955484F8EA}"/>
    <cellStyle name="style1502363455554" xfId="93" xr:uid="{A67B6CC1-E2DA-4C8E-8C76-2D690E80B48F}"/>
    <cellStyle name="style1502363455582" xfId="95" xr:uid="{58BB7B25-707C-49B5-B810-9B82916B766A}"/>
    <cellStyle name="style1502363455647" xfId="105" xr:uid="{FFDC2F38-82C0-4835-83B7-1B1E1237F748}"/>
    <cellStyle name="style1502363455672" xfId="104" xr:uid="{0D7EE092-5A73-47E7-8D96-A3474608CA7B}"/>
    <cellStyle name="style1502363455766" xfId="96" xr:uid="{92F399A6-CC37-4C01-BD8C-F9358565BD7B}"/>
    <cellStyle name="style1502363455804" xfId="98" xr:uid="{EADDE7EF-84AF-498C-994E-DEFB9DCE647F}"/>
    <cellStyle name="style1502363455985" xfId="97" xr:uid="{205E84D2-6376-4538-A922-F7F46D49930B}"/>
    <cellStyle name="style1502363456389" xfId="86" xr:uid="{06BFF999-94CE-4A72-89B5-EF69C3ECD520}"/>
    <cellStyle name="style1502363456430" xfId="100" xr:uid="{A72017C6-2225-46D0-A341-DBA986CCE12B}"/>
    <cellStyle name="style1502363456470" xfId="101" xr:uid="{28B865FB-A515-4C71-9E2A-23CB7D6D4249}"/>
    <cellStyle name="style1502363456766" xfId="99" xr:uid="{D85DA50F-82F5-40EA-9A5F-65695D21157C}"/>
    <cellStyle name="style1502374599112 2" xfId="111" xr:uid="{C60C9BA6-B41B-4C72-ACA7-67CDEF3916A3}"/>
    <cellStyle name="style1502374599149 2" xfId="131" xr:uid="{33637A7A-D8D9-4283-B494-4AE6CE4F6100}"/>
    <cellStyle name="style1502374599186 2" xfId="112" xr:uid="{976AD861-F3CD-4115-9C21-B1647F53F6F7}"/>
    <cellStyle name="style1502374599227 2" xfId="114" xr:uid="{AAC05CEC-1197-4733-9088-EE9C91A95402}"/>
    <cellStyle name="style1502374599272 2" xfId="116" xr:uid="{F2E6D794-5A26-464D-9F58-E7654E5E5D33}"/>
    <cellStyle name="style1502374599712 2" xfId="118" xr:uid="{0035AD0B-2478-4971-9794-5CBB9C510C25}"/>
    <cellStyle name="style1502374600208 2" xfId="109" xr:uid="{48B90070-081F-488F-A536-E6EE2F5B30A7}"/>
    <cellStyle name="style1502374600353 2" xfId="107" xr:uid="{32F8F049-4CE4-4525-A0CD-6588942911E6}"/>
    <cellStyle name="style1502374600396 2" xfId="108" xr:uid="{95603883-8F67-4313-B8E8-05CA765EC058}"/>
    <cellStyle name="style1502374600437 2" xfId="110" xr:uid="{D58F408A-A5F1-4C25-A51B-6E1968A47D08}"/>
    <cellStyle name="style1502374600724 2" xfId="106" xr:uid="{22B9C840-CFF6-45C2-AF5E-B2467F29D02A}"/>
    <cellStyle name="style1502374600979 2" xfId="121" xr:uid="{4C51F48F-BC64-4562-B8F7-6504A7AD795E}"/>
    <cellStyle name="style1502374601052 2" xfId="126" xr:uid="{2453A0AA-0F80-47A6-9EBB-036294ACD42D}"/>
    <cellStyle name="style1502374601328 2" xfId="113" xr:uid="{D589F9BB-4661-4F4D-908F-3ADA5B741E66}"/>
    <cellStyle name="style1502374601359 2" xfId="115" xr:uid="{21CEF265-E14C-4C53-8D99-5BF4FBCB589B}"/>
    <cellStyle name="style1502374601417 2" xfId="119" xr:uid="{F4D3BE0C-CEFA-4B62-9EE6-293A270240E4}"/>
    <cellStyle name="style1502374601448 2" xfId="120" xr:uid="{D660CA80-5DF3-4DE7-9A40-24C74D593A5F}"/>
    <cellStyle name="style1502374601505 2" xfId="122" xr:uid="{94D072F4-E75B-4F26-AF1F-CDA47D55830D}"/>
    <cellStyle name="style1502374601537 2" xfId="123" xr:uid="{05023708-F7F9-44D1-9748-723DCAD5ADF1}"/>
    <cellStyle name="style1502374601590 2" xfId="129" xr:uid="{471C2C61-F48D-4F8D-95A9-221D84DEADBC}"/>
    <cellStyle name="style1502374601624 2" xfId="132" xr:uid="{AB56B250-BA9B-4180-A617-B3C8CA543627}"/>
    <cellStyle name="style1502374601654 2" xfId="133" xr:uid="{C4FDAA19-C136-4797-A8F2-BF213DEA28AC}"/>
    <cellStyle name="style1502374601732 2" xfId="124" xr:uid="{DF76DA9C-80E2-4EF9-9CAE-DFA2794F05DE}"/>
    <cellStyle name="style1502374601761 2" xfId="127" xr:uid="{10501CB7-8DCC-4FDE-9855-B701F96239BF}"/>
    <cellStyle name="style1502374601813 2" xfId="125" xr:uid="{2EEFD904-0FA2-4B8E-B01A-484F7308E61A}"/>
    <cellStyle name="style1502374602206 2" xfId="117" xr:uid="{0621DF3C-3ED4-4A8F-BE42-63B35A258FD5}"/>
    <cellStyle name="style1502374602238 2" xfId="130" xr:uid="{672D4E08-A32A-43BD-9268-F9326F1FABB8}"/>
    <cellStyle name="style1502374602469 2" xfId="128" xr:uid="{3F47B4F5-FBE0-4FAD-A400-019CD405FF0B}"/>
    <cellStyle name="style1502383791391" xfId="32" xr:uid="{0A5BC40D-275B-4BB6-B76A-7742F3BC947A}"/>
    <cellStyle name="style1502383791511" xfId="33" xr:uid="{E368EEC6-8D21-48D4-889A-7B0553C356DE}"/>
    <cellStyle name="style1502383791556" xfId="35" xr:uid="{B2A78DCE-78CD-4E91-8CC7-F4C8832C1315}"/>
    <cellStyle name="style1502383791601" xfId="37" xr:uid="{4A93C123-A55F-4E9B-8BF9-915828B2125D}"/>
    <cellStyle name="style1502383792022" xfId="39" xr:uid="{A454A8FC-D0DD-456C-9404-54F870F6BDE9}"/>
    <cellStyle name="style1502383792490" xfId="30" xr:uid="{9598A671-91AC-459F-8C81-8BFD41923552}"/>
    <cellStyle name="style1502383792658" xfId="23" xr:uid="{5393CE37-4CC7-44CA-94E3-99BD8A1DE9B4}"/>
    <cellStyle name="style1502383792690" xfId="25" xr:uid="{47AC11EA-7833-48AF-B9B6-D5527C17C511}"/>
    <cellStyle name="style1502383792727" xfId="24" xr:uid="{15AA4173-7129-44C7-953E-11D1DBEEC533}"/>
    <cellStyle name="style1502383793070" xfId="21" xr:uid="{4EE423A3-1387-40CC-B46B-B3C7E8F0448F}"/>
    <cellStyle name="style1502383793206" xfId="22" xr:uid="{ACBC43A1-DA8E-4300-BCCE-510284D1F3CF}"/>
    <cellStyle name="style1502383793471" xfId="46" xr:uid="{9BFEBC8D-8BC4-4807-BC3D-CC2D871F41E9}"/>
    <cellStyle name="style1502383793749" xfId="34" xr:uid="{C89070E6-E660-4E7E-93C5-F92B9A2DC01E}"/>
    <cellStyle name="style1502383793783" xfId="36" xr:uid="{E0F45B1F-07E6-4F93-A3A1-5C4E0385973A}"/>
    <cellStyle name="style1502383793839" xfId="40" xr:uid="{3B2D94B3-EB8E-4396-A90A-45E060EC93C9}"/>
    <cellStyle name="style1502383793864" xfId="41" xr:uid="{FD4C23E6-B48D-431F-A439-9184BEB9B1F7}"/>
    <cellStyle name="style1502383793914" xfId="45" xr:uid="{5AEBE5A4-6659-4EB6-84FF-CD622454D865}"/>
    <cellStyle name="style1502383793951" xfId="43" xr:uid="{7E0549F3-3D1C-46A4-B37D-3A92CF017372}"/>
    <cellStyle name="style1502383794037" xfId="44" xr:uid="{E522720D-E0A8-486D-8F23-E728052E66E7}"/>
    <cellStyle name="style1502383794069" xfId="50" xr:uid="{875C5634-0EA1-4471-89D4-6970FEE7C998}"/>
    <cellStyle name="style1502383794099" xfId="51" xr:uid="{3A363A61-56EE-4889-A510-45BA825432E0}"/>
    <cellStyle name="style1502383794231" xfId="47" xr:uid="{9950958C-B5CF-4432-BA1A-447B019322DF}"/>
    <cellStyle name="style1502383794524" xfId="38" xr:uid="{CD9660D9-3E3B-42DC-8FD3-016CA5C50077}"/>
    <cellStyle name="style1502383794581" xfId="48" xr:uid="{94AED468-CF3D-46FC-B0FF-F7C9D4F44AD8}"/>
    <cellStyle name="style1502442180142" xfId="58" xr:uid="{3F21A878-1046-4407-B898-C35730576D54}"/>
    <cellStyle name="style1502442180265" xfId="59" xr:uid="{2CE933CE-3336-461F-A675-6F01390B9B68}"/>
    <cellStyle name="style1502442180333" xfId="61" xr:uid="{546DB30D-FE7E-41EC-A33D-9AB3B348A454}"/>
    <cellStyle name="style1502442180406" xfId="64" xr:uid="{57AF3EE2-CB7C-49FA-9AC6-D5A15BC4DBF7}"/>
    <cellStyle name="style1502442181034" xfId="65" xr:uid="{DC0777A2-9774-49EC-96C6-6D9558AA641D}"/>
    <cellStyle name="style1502442181925" xfId="55" xr:uid="{B0290AC0-B6B7-4125-BC84-26C58B3650F1}"/>
    <cellStyle name="style1502442182166" xfId="54" xr:uid="{F67B9FD4-6546-48E8-ACA8-FDE0EC9FD6B4}"/>
    <cellStyle name="style1502442182226" xfId="56" xr:uid="{0C71C15B-A214-4606-9386-D0A6B17DF884}"/>
    <cellStyle name="style1502442182286" xfId="57" xr:uid="{9FCA9D6D-E5BB-4FF4-8962-9423FF63225E}"/>
    <cellStyle name="style1502442182746" xfId="52" xr:uid="{CCE785FD-6F29-4BEB-A863-C026212BE606}"/>
    <cellStyle name="style1502442182918" xfId="53" xr:uid="{6E770310-4093-4E30-9F24-85C9B9442848}"/>
    <cellStyle name="style1502442183342" xfId="73" xr:uid="{1122F81A-26FD-4284-AA1A-C71FCD4F0F6C}"/>
    <cellStyle name="style1502442183701" xfId="60" xr:uid="{90D8FCA7-809B-48F2-B5F7-35E97317055F}"/>
    <cellStyle name="style1502442183761" xfId="62" xr:uid="{A4FD7F4B-C800-400F-A05A-897CA3813D9A}"/>
    <cellStyle name="style1502442183853" xfId="66" xr:uid="{6DDA074A-DC3E-4B66-A581-A9F9AA4D0A16}"/>
    <cellStyle name="style1502442183895" xfId="67" xr:uid="{883A7A1F-8A0A-48A3-A4B3-334F18885790}"/>
    <cellStyle name="style1502442183974" xfId="75" xr:uid="{ADBE27D2-3E28-445C-95A4-D6A4C451FA8A}"/>
    <cellStyle name="style1502442184023" xfId="69" xr:uid="{53D4BE63-C1A3-434A-B2F0-334173C24152}"/>
    <cellStyle name="style1502442184091" xfId="68" xr:uid="{E3B5BA8B-52A1-43CE-9C4F-AE63781E7B44}"/>
    <cellStyle name="style1502442184135" xfId="77" xr:uid="{32768F26-C435-47EE-99AF-CBE501AEC372}"/>
    <cellStyle name="style1502442184179" xfId="78" xr:uid="{103E9A31-11B8-44C1-A81B-CFED7EABEB3B}"/>
    <cellStyle name="style1502442184270" xfId="71" xr:uid="{F6BAACD0-8E8C-438A-989D-3BC4405D879B}"/>
    <cellStyle name="style1502442184301" xfId="72" xr:uid="{F1311C9A-A3C8-4C6C-8CD9-FC5DBD31D448}"/>
    <cellStyle name="style1502442184463" xfId="63" xr:uid="{3CE597A4-DE22-4B88-9E38-1A39CF473CD1}"/>
    <cellStyle name="style1502442184506" xfId="76" xr:uid="{1B0A9770-171C-4F6C-8F1A-00B93A144BEE}"/>
    <cellStyle name="style1502442184583" xfId="70" xr:uid="{2DD22DFA-BFC5-4AE0-A814-98FB51595209}"/>
    <cellStyle name="style1502442185016" xfId="74" xr:uid="{4F53214A-F48E-49F9-A245-9F460CD45150}"/>
    <cellStyle name="style1502543096948" xfId="193" xr:uid="{08210722-82BA-46AC-B1F9-DB4B8261245D}"/>
    <cellStyle name="style1502543096986" xfId="194" xr:uid="{FDBF94FC-F1AC-4313-A3CB-FCB2A2316817}"/>
    <cellStyle name="style1502543096986 3" xfId="196" xr:uid="{23AF155F-D61E-4602-BE4B-ABAA16E445FC}"/>
    <cellStyle name="style1502543097025" xfId="195" xr:uid="{B20A9AD7-43D3-4F81-9870-F5772E4578C4}"/>
    <cellStyle name="style1502543097025 3" xfId="197" xr:uid="{2FA521D1-881B-4FD5-818E-23C3E8331F3C}"/>
    <cellStyle name="style1502570326951" xfId="180" xr:uid="{BFDE8A0C-9E1B-4696-A184-AD1CF486C5FF}"/>
    <cellStyle name="style1502570327008" xfId="189" xr:uid="{89FD648F-2168-46C6-AA76-422907844A35}"/>
    <cellStyle name="style1502570327049" xfId="181" xr:uid="{5A6F3473-3193-45FC-8538-926B2C34B34A}"/>
    <cellStyle name="style1502570327087" xfId="183" xr:uid="{2BCA7DB9-4884-4EC6-ADFC-003A50B0E39F}"/>
    <cellStyle name="style1502570327123" xfId="185" xr:uid="{F9E26906-50A3-48C3-B923-2B7DBBE56B0E}"/>
    <cellStyle name="style1502570327524" xfId="186" xr:uid="{A08798DA-C2CB-46AA-BF63-54F7977C8EB3}"/>
    <cellStyle name="style1502570328282" xfId="179" xr:uid="{980636BD-CC01-4B34-9D2D-BA36DEC05219}"/>
    <cellStyle name="style1502570328622" xfId="178" xr:uid="{BADB4C3D-10C5-4617-9AAC-784DDC1113F6}"/>
    <cellStyle name="style1502570328732" xfId="182" xr:uid="{44B6F405-B14C-4164-8EB3-1B969548E657}"/>
    <cellStyle name="style1502570328765" xfId="184" xr:uid="{1FEE689B-ADC8-4BA0-A75F-F369EDEA38B7}"/>
    <cellStyle name="style1502570328825" xfId="187" xr:uid="{7AFF3B8D-BADC-46CF-8D90-3F739E145E5A}"/>
    <cellStyle name="style1502570328850" xfId="188" xr:uid="{7726A890-7249-4A06-933C-6C9ACF15372F}"/>
    <cellStyle name="style1502570328912" xfId="190" xr:uid="{83EB3324-5CD5-45A1-865C-306FD064EF95}"/>
    <cellStyle name="style1502570328951" xfId="191" xr:uid="{8CFBC3B9-14A7-48F0-BD0A-01B4A68CC822}"/>
    <cellStyle name="style1507814628480" xfId="222" xr:uid="{29AD3568-7EDC-4C26-AA11-147F85E20BE9}"/>
    <cellStyle name="style1507814628579" xfId="223" xr:uid="{D5258A51-7D4C-488C-AE05-FF686D8D069E}"/>
    <cellStyle name="style1507814631209" xfId="219" xr:uid="{2BA1F86B-8A9C-445D-A411-5B149A37C853}"/>
    <cellStyle name="style1507814631255" xfId="220" xr:uid="{CA4C56A0-58B0-4648-B3AC-49555CFEC33F}"/>
    <cellStyle name="style1507814631526" xfId="226" xr:uid="{EDEEBF10-54D5-4517-81AF-304367ADAF35}"/>
    <cellStyle name="style1507814631570" xfId="221" xr:uid="{AB827218-5B01-44E8-AB2D-80581DD01A6C}"/>
    <cellStyle name="style1507814631615" xfId="224" xr:uid="{879ACE62-7235-4630-9111-950048FA30DD}"/>
    <cellStyle name="style1507814631666" xfId="225" xr:uid="{75C40AB4-A903-4EE9-B00A-C360642D5752}"/>
    <cellStyle name="style1507814631952" xfId="227" xr:uid="{D7EE0410-DFD1-4859-81A1-2D32AC95FEBC}"/>
    <cellStyle name="style1510221902825" xfId="211" xr:uid="{8F04C2BE-ED48-40D5-BCC3-E0EA1B5B6ED9}"/>
    <cellStyle name="style1510221906457" xfId="210" xr:uid="{45096F26-92B6-40D6-A895-D5CFACA19864}"/>
    <cellStyle name="style1510221906639" xfId="209" xr:uid="{B817520B-6676-4B0B-963A-3A9811326E47}"/>
    <cellStyle name="style1510221906732" xfId="208" xr:uid="{AC46167C-8EDF-4B16-A76C-8CA49D5CCC06}"/>
    <cellStyle name="style1510221907228" xfId="213" xr:uid="{1A083FC7-7A4B-46A6-899E-8E39658FFD9E}"/>
    <cellStyle name="style1510221907345" xfId="212" xr:uid="{BAEC3888-1E6D-4DFE-8ABA-6020C4143561}"/>
    <cellStyle name="style1510221907431" xfId="214" xr:uid="{ABBB8AF7-73FE-4320-B34E-C380AA145DBE}"/>
    <cellStyle name="style1510221907623" xfId="215" xr:uid="{F330905B-6EB3-4520-A4C6-C424F233CCEC}"/>
    <cellStyle name="style1510221907717" xfId="216" xr:uid="{D7394527-B1FA-4CC9-94ED-D4F40F66DDA2}"/>
    <cellStyle name="style1510221908514" xfId="15" xr:uid="{EFEB8C8D-4835-4F59-ACCC-7665D1743C39}"/>
    <cellStyle name="style1510221908514 2" xfId="206" xr:uid="{E0AC2DC2-7A46-4E1E-BBA8-50AF63C55461}"/>
    <cellStyle name="style1510221908686" xfId="207" xr:uid="{78CFA5AF-67A8-49E6-B243-774828732BF9}"/>
    <cellStyle name="style1548346530436" xfId="165" xr:uid="{4C33527B-30EE-460B-A99C-039CB346AD79}"/>
    <cellStyle name="style1548346530467" xfId="166" xr:uid="{FAC9C785-BA78-41FA-90F4-B06D1EF67768}"/>
    <cellStyle name="style1548346530528" xfId="167" xr:uid="{31EF1141-0A78-490F-A7C2-41A897C8290C}"/>
    <cellStyle name="style1548346530567" xfId="168" xr:uid="{3BAA8535-1213-4326-A6AE-58B547F922AC}"/>
    <cellStyle name="style1548346530605" xfId="169" xr:uid="{F7EBE5A5-B8B8-4785-B54E-E7D5DC3DB5BE}"/>
    <cellStyle name="style1548346530654" xfId="170" xr:uid="{7F083077-7F7B-4334-A1DE-F4B3DF6A583D}"/>
    <cellStyle name="style1548346531063" xfId="171" xr:uid="{75A7119E-9920-4AA4-BF3F-66BD7817CCC3}"/>
    <cellStyle name="style1548346531089" xfId="172" xr:uid="{87E782CA-0877-45BA-B37D-BB06CDAE1E62}"/>
    <cellStyle name="style1548346531118" xfId="173" xr:uid="{5C081EDE-68D9-487E-906E-1243EF9DF8F1}"/>
    <cellStyle name="style1548346531146" xfId="174" xr:uid="{BB4EDCB3-D4E4-47C4-A041-ABE8159A73F2}"/>
    <cellStyle name="style1548346531171" xfId="175" xr:uid="{401FB0DC-E1FF-420F-B80A-511A041EEF1F}"/>
    <cellStyle name="style1548425039659" xfId="134" xr:uid="{301A3D8B-1AA6-4B08-B12C-CC5B846505AF}"/>
    <cellStyle name="style1548425040032" xfId="160" xr:uid="{97D5D2DD-1794-4979-90D8-EF5427565ED9}"/>
    <cellStyle name="style1548425040069" xfId="147" xr:uid="{D542B694-BBC0-4219-B54F-4BEE4FEDE677}"/>
    <cellStyle name="style1548425040105" xfId="162" xr:uid="{9F1C0D40-5E17-4D91-A6CE-15C48DAAB4EB}"/>
    <cellStyle name="style1548425040140" xfId="148" xr:uid="{FE1CD9BB-AA9D-4A5B-AE2D-857D0535BA1D}"/>
    <cellStyle name="style1548425040223" xfId="149" xr:uid="{0BCC3CE8-6377-4F53-A8A1-96DC8B61A73B}"/>
    <cellStyle name="style1548425040690" xfId="138" xr:uid="{18CCDD3E-31D0-482A-B10B-F90398FD0B26}"/>
    <cellStyle name="style1548425040767" xfId="139" xr:uid="{D13894C0-8405-4C2C-8D23-D22BF6B0AED0}"/>
    <cellStyle name="style1548425040920" xfId="143" xr:uid="{0BC15D71-59D8-48CF-8BA1-830A01A4D68F}"/>
    <cellStyle name="style1548425041000" xfId="144" xr:uid="{946FBAF2-6D8D-444B-86C8-555DF9A62F7C}"/>
    <cellStyle name="style1548425041209" xfId="135" xr:uid="{751D2A2E-E555-4DE0-9617-FC7606057D37}"/>
    <cellStyle name="style1548425041246" xfId="136" xr:uid="{4D021295-0102-4B49-B040-99C09202C1B7}"/>
    <cellStyle name="style1548425041292" xfId="137" xr:uid="{AD333FC1-E374-42B1-B07C-0077172D190C}"/>
    <cellStyle name="style1548425041329" xfId="140" xr:uid="{E9E69114-B423-4595-8A92-42B9D423F1AA}"/>
    <cellStyle name="style1548425041370" xfId="141" xr:uid="{121A679C-CD9A-4DD3-B87B-8F04F31B80B3}"/>
    <cellStyle name="style1548425041420" xfId="142" xr:uid="{87CD0F9F-BDF8-4A0C-A811-C45F6A453008}"/>
    <cellStyle name="style1548425041452" xfId="155" xr:uid="{CF2CE0E2-6F67-47BF-A5C2-AE76291A0D8F}"/>
    <cellStyle name="style1548425041511" xfId="150" xr:uid="{C13F0BDA-9AA5-4464-9EF3-4DC1279D97CB}"/>
    <cellStyle name="style1548425041561" xfId="145" xr:uid="{4FE481B5-7F4F-4202-81C2-3E0245BB0FD6}"/>
    <cellStyle name="style1548425041642" xfId="151" xr:uid="{DC051F68-B6F5-4E54-AA69-7E7BC209AFD7}"/>
    <cellStyle name="style1548425041685" xfId="146" xr:uid="{E7B3C5BC-7E22-4C5E-AFFA-4AE31BA99BB3}"/>
    <cellStyle name="style1548425041725" xfId="152" xr:uid="{54C4BBC9-809B-4A87-AD5E-6701B9E8BB1A}"/>
    <cellStyle name="style1548425041767" xfId="159" xr:uid="{49D485D3-D038-4308-815C-0751E5F78DAF}"/>
    <cellStyle name="style1548425041803" xfId="156" xr:uid="{32CB27C9-2D7B-4C99-AFA2-D41E8805C235}"/>
    <cellStyle name="style1548425041851" xfId="161" xr:uid="{7D8BDD43-4D8A-4ADC-9618-D9D8F4919BBE}"/>
    <cellStyle name="style1548425041886" xfId="153" xr:uid="{BC7F34A2-A607-474D-82B6-493732B27B5D}"/>
    <cellStyle name="style1548425041935" xfId="154" xr:uid="{CDC15058-62D9-4902-A47E-69284D8C5F75}"/>
    <cellStyle name="style1548425041985" xfId="157" xr:uid="{A4AB3BFF-9A15-454D-969E-D2ACA69B10EA}"/>
    <cellStyle name="style1548425042031" xfId="158" xr:uid="{15BBF100-ACDC-451E-955C-760D1F51F5EA}"/>
    <cellStyle name="style1548425042068" xfId="163" xr:uid="{50CB7940-0A8B-4FCB-93BA-23E129E0AFF6}"/>
    <cellStyle name="style1548425042097" xfId="164" xr:uid="{B23DC232-54FB-49F6-A1F3-31AA7B0F1E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'7.5'!#REF!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'7.5'!#REF!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'7.5'!#REF!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A310-42BB-81D4-3870683D667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'7.5'!#REF!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'7.5'!#REF!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'7.5'!#REF!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A310-42BB-81D4-3870683D6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9672128"/>
        <c:axId val="194490072"/>
      </c:barChart>
      <c:catAx>
        <c:axId val="34967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490072"/>
        <c:crosses val="autoZero"/>
        <c:auto val="1"/>
        <c:lblAlgn val="ctr"/>
        <c:lblOffset val="100"/>
        <c:noMultiLvlLbl val="0"/>
      </c:catAx>
      <c:valAx>
        <c:axId val="194490072"/>
        <c:scaling>
          <c:orientation val="minMax"/>
          <c:max val="2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9672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5857875</xdr:colOff>
      <xdr:row>0</xdr:row>
      <xdr:rowOff>152400</xdr:rowOff>
    </xdr:from>
    <xdr:to>
      <xdr:col>6</xdr:col>
      <xdr:colOff>125506</xdr:colOff>
      <xdr:row>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2A5B13-8244-4351-9032-BD29C6B63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7975" y="152400"/>
          <a:ext cx="2717427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</xdr:colOff>
      <xdr:row>14</xdr:row>
      <xdr:rowOff>152400</xdr:rowOff>
    </xdr:from>
    <xdr:to>
      <xdr:col>12</xdr:col>
      <xdr:colOff>0</xdr:colOff>
      <xdr:row>15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0DD7C0-9EE6-4586-BCAA-23C62E8441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feesudb\stfdir\output\roee_c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ee_c01"/>
      <sheetName val="Contents"/>
      <sheetName val="Chapter 7 - Charts"/>
      <sheetName val="Chapter 5 - Charts"/>
      <sheetName val="Chapter 3 - Charts"/>
      <sheetName val="Chapter 4 - Charts"/>
      <sheetName val="Chapter 2 - Charts"/>
      <sheetName val="Chapter_7_-_Charts"/>
      <sheetName val="Chapter_5_-_Charts"/>
      <sheetName val="Chapter_3_-_Charts"/>
      <sheetName val="Chapter_4_-_Charts"/>
      <sheetName val="Chapter_2_-_Charts"/>
      <sheetName val="Chapter_7_-_Charts1"/>
      <sheetName val="Chapter_5_-_Charts1"/>
      <sheetName val="Chapter_3_-_Charts1"/>
      <sheetName val="Chapter_4_-_Charts1"/>
      <sheetName val="Chapter_2_-_Charts1"/>
      <sheetName val="Chapter_7_-_Charts2"/>
      <sheetName val="Chapter_5_-_Charts2"/>
      <sheetName val="Chapter_3_-_Charts2"/>
      <sheetName val="Chapter_4_-_Charts2"/>
      <sheetName val="Chapter_2_-_Charts2"/>
      <sheetName val="Chapter_7_-_Charts3"/>
      <sheetName val="Chapter_5_-_Charts3"/>
      <sheetName val="Chapter_3_-_Charts3"/>
      <sheetName val="Chapter_4_-_Charts3"/>
      <sheetName val="Chapter_2_-_Charts3"/>
    </sheetNames>
    <sheetDataSet>
      <sheetData sheetId="0" refreshError="1"/>
      <sheetData sheetId="1" refreshError="1"/>
      <sheetData sheetId="2" refreshError="1">
        <row r="25">
          <cell r="D25" t="str">
            <v>Chart 7.1.   Regional economic activity rates, 1971-2010</v>
          </cell>
        </row>
        <row r="26">
          <cell r="D26" t="str">
            <v>All Regions</v>
          </cell>
        </row>
        <row r="27">
          <cell r="D27" t="str">
            <v>Total Employment</v>
          </cell>
        </row>
        <row r="67">
          <cell r="D67" t="str">
            <v>Chart 7.2.   Regional unemployment rates, 1971-2010</v>
          </cell>
        </row>
        <row r="68">
          <cell r="D68" t="str">
            <v>All Regions</v>
          </cell>
        </row>
        <row r="69">
          <cell r="D69" t="str">
            <v>Total Employment</v>
          </cell>
        </row>
        <row r="366">
          <cell r="D366" t="str">
            <v>Chart 7.6.b. (a)   Employment Levels by Broad Industrial Sector</v>
          </cell>
        </row>
        <row r="367">
          <cell r="D367" t="str">
            <v>East</v>
          </cell>
        </row>
        <row r="368">
          <cell r="D368" t="str">
            <v>Total Employment</v>
          </cell>
        </row>
        <row r="410">
          <cell r="D410" t="str">
            <v>Chart 7.7.b. (a)   Employment Levels by Broad Industrial Sector</v>
          </cell>
        </row>
        <row r="411">
          <cell r="D411" t="str">
            <v>North West</v>
          </cell>
        </row>
        <row r="412">
          <cell r="D412" t="str">
            <v>Total Employment</v>
          </cell>
        </row>
        <row r="454">
          <cell r="D454" t="str">
            <v>Chart 7.5.b. (b)   Employment Growth by Broad Industrial Sector</v>
          </cell>
        </row>
        <row r="455">
          <cell r="D455" t="str">
            <v>London</v>
          </cell>
        </row>
        <row r="456">
          <cell r="D456" t="str">
            <v>Total Employment</v>
          </cell>
        </row>
        <row r="499">
          <cell r="D499" t="str">
            <v>Chart 7.6.b. (b)   Employment Growth by Broad Industrial Sector</v>
          </cell>
        </row>
        <row r="500">
          <cell r="D500" t="str">
            <v>East</v>
          </cell>
        </row>
        <row r="501">
          <cell r="D501" t="str">
            <v>Total Employment</v>
          </cell>
        </row>
        <row r="543">
          <cell r="D543" t="str">
            <v>Chart 7.7.b. (b)   Employment Growth by Broad Industrial Sector</v>
          </cell>
        </row>
        <row r="544">
          <cell r="D544" t="str">
            <v>North West</v>
          </cell>
        </row>
        <row r="545">
          <cell r="D545" t="str">
            <v>Total Employment</v>
          </cell>
        </row>
        <row r="843">
          <cell r="D843" t="str">
            <v xml:space="preserve">Chart 7.10.a  Employment profiles by gender in the 'Distribution &amp; Transport, etc.' sector. </v>
          </cell>
        </row>
        <row r="844">
          <cell r="D844" t="str">
            <v>South West</v>
          </cell>
        </row>
        <row r="845">
          <cell r="D845" t="str">
            <v>Males</v>
          </cell>
        </row>
        <row r="886">
          <cell r="D886" t="str">
            <v xml:space="preserve">Chart 7.10.b  Employment profiles by gender in the 'Distribution &amp; Transport, etc.' sector. </v>
          </cell>
        </row>
        <row r="887">
          <cell r="D887" t="str">
            <v>South West</v>
          </cell>
        </row>
        <row r="888">
          <cell r="D888" t="str">
            <v>Females</v>
          </cell>
        </row>
        <row r="931">
          <cell r="D931" t="str">
            <v>Chart 7.11.a  Changing Occupational Profile of employment in Banking &amp; Business Services</v>
          </cell>
        </row>
        <row r="932">
          <cell r="D932" t="str">
            <v>London</v>
          </cell>
        </row>
        <row r="976">
          <cell r="D976" t="str">
            <v>Chart 7.11.b  Changing Occupational Profile of employment in Banking &amp; Business Services</v>
          </cell>
        </row>
        <row r="977">
          <cell r="D977" t="str">
            <v>Yorkshire &amp; the Humber</v>
          </cell>
        </row>
        <row r="1021">
          <cell r="D1021" t="str">
            <v>Chart 7.12.a.  Changing occupational profile of employment in Engineering</v>
          </cell>
        </row>
        <row r="1022">
          <cell r="D1022" t="str">
            <v>South East</v>
          </cell>
        </row>
        <row r="1065">
          <cell r="D1065" t="str">
            <v>Chart 7.12.b.  Changing occupational profile of employment in Engineering</v>
          </cell>
        </row>
        <row r="1066">
          <cell r="D1066" t="str">
            <v>West Midlands</v>
          </cell>
        </row>
        <row r="1110">
          <cell r="D1110" t="str">
            <v>Chart 7.12.c.  Changing occupational profile of employment in Engineering</v>
          </cell>
        </row>
        <row r="1111">
          <cell r="D1111" t="str">
            <v>Wales</v>
          </cell>
        </row>
      </sheetData>
      <sheetData sheetId="3" refreshError="1">
        <row r="25">
          <cell r="D25" t="str">
            <v>Chart 5.1.  Qualification Structure, 1979-1998 [% of total employment]</v>
          </cell>
        </row>
        <row r="26">
          <cell r="D26" t="str">
            <v>United Kingdom</v>
          </cell>
        </row>
        <row r="27">
          <cell r="D27" t="str">
            <v>Total Employment</v>
          </cell>
        </row>
        <row r="62">
          <cell r="D62" t="str">
            <v>Source: Labour Force Survey</v>
          </cell>
        </row>
        <row r="71">
          <cell r="D71" t="str">
            <v>Chart 5.2. (a)  Change in Employment Shares, 1979 - 1998 [% of total employment]</v>
          </cell>
        </row>
        <row r="72">
          <cell r="D72" t="str">
            <v>United Kingdom</v>
          </cell>
        </row>
        <row r="73">
          <cell r="D73" t="str">
            <v>Total Employment</v>
          </cell>
        </row>
        <row r="75">
          <cell r="AJ75">
            <v>2531.5990000000002</v>
          </cell>
          <cell r="AK75">
            <v>4287.2929999999997</v>
          </cell>
        </row>
        <row r="76">
          <cell r="AJ76">
            <v>1804.5730000000001</v>
          </cell>
          <cell r="AK76">
            <v>2817.6059999999998</v>
          </cell>
        </row>
        <row r="77">
          <cell r="AJ77">
            <v>1520.395</v>
          </cell>
          <cell r="AK77">
            <v>2662.07</v>
          </cell>
        </row>
        <row r="78">
          <cell r="AJ78">
            <v>4189.2690000000002</v>
          </cell>
          <cell r="AK78">
            <v>3973.6420000000007</v>
          </cell>
        </row>
        <row r="79">
          <cell r="AJ79">
            <v>4706.652</v>
          </cell>
          <cell r="AK79">
            <v>3247.0230000000001</v>
          </cell>
        </row>
        <row r="80">
          <cell r="AJ80">
            <v>1555.508</v>
          </cell>
          <cell r="AK80">
            <v>2827.058</v>
          </cell>
        </row>
        <row r="81">
          <cell r="AJ81">
            <v>999.12599999999998</v>
          </cell>
          <cell r="AK81">
            <v>1782.453</v>
          </cell>
        </row>
        <row r="82">
          <cell r="AJ82">
            <v>3585.4629999999997</v>
          </cell>
          <cell r="AK82">
            <v>2524.634</v>
          </cell>
        </row>
        <row r="83">
          <cell r="AJ83">
            <v>2810.288</v>
          </cell>
          <cell r="AK83">
            <v>2123.3029999999999</v>
          </cell>
        </row>
        <row r="84">
          <cell r="AJ84">
            <v>0</v>
          </cell>
          <cell r="AK84">
            <v>115.41700000000002</v>
          </cell>
        </row>
        <row r="85">
          <cell r="AJ85">
            <v>23702.873</v>
          </cell>
          <cell r="AK85">
            <v>26360.499000000003</v>
          </cell>
        </row>
        <row r="108">
          <cell r="D108" t="str">
            <v>Source: Labour Force Survey</v>
          </cell>
        </row>
        <row r="118">
          <cell r="D118" t="str">
            <v>Chart 5.2. (b)  Change in Employment Shares, 1983 - 1998 [% of total employment]</v>
          </cell>
        </row>
        <row r="119">
          <cell r="D119" t="str">
            <v>United Kingdom</v>
          </cell>
        </row>
        <row r="120">
          <cell r="D120" t="str">
            <v>Total Employment</v>
          </cell>
        </row>
        <row r="530">
          <cell r="D530" t="str">
            <v>Chart 5.3.  Change in Employment by Qualification, 1983 - 1998</v>
          </cell>
        </row>
        <row r="531">
          <cell r="D531" t="str">
            <v>United Kingdom</v>
          </cell>
        </row>
        <row r="532">
          <cell r="D532" t="str">
            <v>Total Employment</v>
          </cell>
        </row>
        <row r="567">
          <cell r="D567" t="str">
            <v>Source: Labour Force Survey</v>
          </cell>
        </row>
      </sheetData>
      <sheetData sheetId="4" refreshError="1">
        <row r="118">
          <cell r="D118" t="str">
            <v>Chart 3.4.  Change in Employment Structure, 1981-2010</v>
          </cell>
        </row>
        <row r="119">
          <cell r="D119" t="str">
            <v>United Kingdom</v>
          </cell>
        </row>
        <row r="120">
          <cell r="D120" t="str">
            <v>Total Employment</v>
          </cell>
        </row>
        <row r="599">
          <cell r="D599" t="str">
            <v>Chart 3.4.  Change in Employmend Broad by sector, 1981 - 2010</v>
          </cell>
        </row>
      </sheetData>
      <sheetData sheetId="5" refreshError="1">
        <row r="25">
          <cell r="D25" t="str">
            <v>Chart 4.2.(a)  Occupational Change, 1999-2010</v>
          </cell>
        </row>
        <row r="26">
          <cell r="D26" t="str">
            <v>United Kingdom</v>
          </cell>
        </row>
        <row r="27">
          <cell r="D27" t="str">
            <v>Total Employment</v>
          </cell>
        </row>
        <row r="62">
          <cell r="D62" t="str">
            <v>Source: CE/IER estimates, F92F9 Forecast</v>
          </cell>
        </row>
        <row r="71">
          <cell r="D71" t="str">
            <v>Chart 4.3.(a)  Occupational Change, 1999-2010</v>
          </cell>
        </row>
        <row r="72">
          <cell r="D72" t="str">
            <v>United Kingdom</v>
          </cell>
        </row>
        <row r="73">
          <cell r="D73" t="str">
            <v>Male Employment</v>
          </cell>
        </row>
        <row r="108">
          <cell r="D108" t="str">
            <v>Source: CE/IER estimates, F92F9 Forecast</v>
          </cell>
        </row>
        <row r="118">
          <cell r="D118" t="str">
            <v>Chart 4.4.(a)  Occupational Change, 1999-2010</v>
          </cell>
        </row>
        <row r="119">
          <cell r="D119" t="str">
            <v>United Kingdom</v>
          </cell>
        </row>
        <row r="120">
          <cell r="D120" t="str">
            <v>Female Employment</v>
          </cell>
        </row>
        <row r="155">
          <cell r="D155" t="str">
            <v>Source: CE/IER estimates, F92F9 Forecast</v>
          </cell>
        </row>
        <row r="165">
          <cell r="D165" t="str">
            <v>Chart 4.2.(b)  Occupational Change by Status, 1999-2010</v>
          </cell>
        </row>
        <row r="166">
          <cell r="D166" t="str">
            <v>United Kingdom</v>
          </cell>
        </row>
        <row r="167">
          <cell r="D167" t="str">
            <v>Total Employment</v>
          </cell>
        </row>
        <row r="209">
          <cell r="D209" t="str">
            <v>Source: CE/IER estimates, F92F9 Forecast</v>
          </cell>
        </row>
        <row r="216">
          <cell r="D216" t="str">
            <v>Chart 4.3.(b)  Occupational Change by Status, 1999-2010</v>
          </cell>
        </row>
        <row r="217">
          <cell r="D217" t="str">
            <v>United Kingdom</v>
          </cell>
        </row>
        <row r="218">
          <cell r="D218" t="str">
            <v>Male Employment</v>
          </cell>
        </row>
        <row r="260">
          <cell r="D260" t="str">
            <v>Source: CE/IER estimates, F92F9 Forecast</v>
          </cell>
        </row>
        <row r="267">
          <cell r="D267" t="str">
            <v>Chart 4.4.(b)  Occupational Change by Status, 1999-2010</v>
          </cell>
        </row>
        <row r="268">
          <cell r="D268" t="str">
            <v>United Kingdom</v>
          </cell>
        </row>
        <row r="269">
          <cell r="D269" t="str">
            <v>Female Employment</v>
          </cell>
        </row>
        <row r="311">
          <cell r="D311" t="str">
            <v>Source: CE/IER estimates, F92F9 Forecast</v>
          </cell>
        </row>
      </sheetData>
      <sheetData sheetId="6" refreshError="1">
        <row r="71">
          <cell r="D71" t="str">
            <v>Chart 2.2.  Growth in  Unemployment, Employment &amp; Labour Force, 1999-2010</v>
          </cell>
        </row>
        <row r="72">
          <cell r="D72" t="str">
            <v>United Kingdom</v>
          </cell>
        </row>
        <row r="73">
          <cell r="D73" t="str">
            <v>Total Employment</v>
          </cell>
        </row>
        <row r="108">
          <cell r="D108" t="str">
            <v>Source: CE/IER estimates, F02F9 Forecast</v>
          </cell>
        </row>
      </sheetData>
      <sheetData sheetId="7">
        <row r="25">
          <cell r="D25" t="str">
            <v>Chart 7.1.   Regional economic activity rates, 1971-2010</v>
          </cell>
        </row>
      </sheetData>
      <sheetData sheetId="8">
        <row r="25">
          <cell r="D25" t="str">
            <v>Chart 5.1.  Qualification Structure, 1979-1998 [% of total employment]</v>
          </cell>
        </row>
      </sheetData>
      <sheetData sheetId="9">
        <row r="118">
          <cell r="D118" t="str">
            <v>Chart 3.4.  Change in Employment Structure, 1981-2010</v>
          </cell>
        </row>
      </sheetData>
      <sheetData sheetId="10">
        <row r="25">
          <cell r="D25" t="str">
            <v>Chart 4.2.(a)  Occupational Change, 1999-2010</v>
          </cell>
        </row>
      </sheetData>
      <sheetData sheetId="11">
        <row r="71">
          <cell r="D71" t="str">
            <v>Chart 2.2.  Growth in  Unemployment, Employment &amp; Labour Force, 1999-2010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ngineeringuk.com/research/data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9170A-B9F4-4111-A9AC-741C97759E2E}">
  <dimension ref="A7:C61"/>
  <sheetViews>
    <sheetView showGridLines="0" zoomScale="85" zoomScaleNormal="85" workbookViewId="0">
      <selection activeCell="F11" sqref="F11"/>
    </sheetView>
  </sheetViews>
  <sheetFormatPr defaultColWidth="9.140625" defaultRowHeight="15" x14ac:dyDescent="0.25"/>
  <cols>
    <col min="1" max="1" width="12" style="3" customWidth="1"/>
    <col min="2" max="2" width="90.42578125" style="3" customWidth="1"/>
    <col min="3" max="16384" width="9.140625" style="3"/>
  </cols>
  <sheetData>
    <row r="7" spans="1:2" ht="21" x14ac:dyDescent="0.25">
      <c r="A7" s="1002" t="s">
        <v>1</v>
      </c>
    </row>
    <row r="8" spans="1:2" s="1" customFormat="1" ht="96.75" customHeight="1" x14ac:dyDescent="0.25">
      <c r="A8" s="1003" t="s">
        <v>317</v>
      </c>
      <c r="B8" s="1003"/>
    </row>
    <row r="9" spans="1:2" s="1" customFormat="1" ht="15" customHeight="1" x14ac:dyDescent="0.25">
      <c r="A9" s="1004" t="s">
        <v>318</v>
      </c>
      <c r="B9" s="1004"/>
    </row>
    <row r="10" spans="1:2" s="1" customFormat="1" x14ac:dyDescent="0.25"/>
    <row r="11" spans="1:2" s="2" customFormat="1" ht="15.75" x14ac:dyDescent="0.25">
      <c r="A11" s="2" t="s">
        <v>0</v>
      </c>
      <c r="B11" s="2" t="s">
        <v>1</v>
      </c>
    </row>
    <row r="12" spans="1:2" x14ac:dyDescent="0.25">
      <c r="A12" s="4">
        <v>6.1</v>
      </c>
      <c r="B12" s="18" t="s">
        <v>268</v>
      </c>
    </row>
    <row r="13" spans="1:2" x14ac:dyDescent="0.25">
      <c r="A13" s="4">
        <v>6.2</v>
      </c>
      <c r="B13" s="18" t="s">
        <v>269</v>
      </c>
    </row>
    <row r="14" spans="1:2" x14ac:dyDescent="0.25">
      <c r="A14" s="4">
        <v>6.3</v>
      </c>
      <c r="B14" s="10" t="s">
        <v>270</v>
      </c>
    </row>
    <row r="15" spans="1:2" x14ac:dyDescent="0.25">
      <c r="A15" s="4">
        <v>6.4</v>
      </c>
      <c r="B15" s="18" t="s">
        <v>271</v>
      </c>
    </row>
    <row r="16" spans="1:2" x14ac:dyDescent="0.25">
      <c r="A16" s="4">
        <v>6.5</v>
      </c>
      <c r="B16" s="18" t="s">
        <v>272</v>
      </c>
    </row>
    <row r="17" spans="1:2" x14ac:dyDescent="0.25">
      <c r="A17" s="4">
        <v>6.6</v>
      </c>
      <c r="B17" s="18" t="s">
        <v>273</v>
      </c>
    </row>
    <row r="18" spans="1:2" x14ac:dyDescent="0.25">
      <c r="A18" s="4">
        <v>6.7</v>
      </c>
      <c r="B18" s="19" t="s">
        <v>274</v>
      </c>
    </row>
    <row r="19" spans="1:2" s="980" customFormat="1" ht="30" x14ac:dyDescent="0.25">
      <c r="A19" s="978">
        <v>6.8</v>
      </c>
      <c r="B19" s="979" t="s">
        <v>275</v>
      </c>
    </row>
    <row r="20" spans="1:2" s="980" customFormat="1" x14ac:dyDescent="0.25">
      <c r="A20" s="978">
        <v>6.9</v>
      </c>
      <c r="B20" s="981" t="s">
        <v>276</v>
      </c>
    </row>
    <row r="21" spans="1:2" s="980" customFormat="1" ht="30" x14ac:dyDescent="0.25">
      <c r="A21" s="982">
        <v>6.1</v>
      </c>
      <c r="B21" s="979" t="s">
        <v>277</v>
      </c>
    </row>
    <row r="22" spans="1:2" s="980" customFormat="1" x14ac:dyDescent="0.25">
      <c r="A22" s="978">
        <v>6.11</v>
      </c>
      <c r="B22" s="981" t="s">
        <v>278</v>
      </c>
    </row>
    <row r="23" spans="1:2" s="980" customFormat="1" x14ac:dyDescent="0.25">
      <c r="A23" s="978">
        <v>6.12</v>
      </c>
      <c r="B23" s="981" t="s">
        <v>279</v>
      </c>
    </row>
    <row r="24" spans="1:2" s="980" customFormat="1" ht="30" x14ac:dyDescent="0.25">
      <c r="A24" s="978">
        <v>6.13</v>
      </c>
      <c r="B24" s="983" t="s">
        <v>280</v>
      </c>
    </row>
    <row r="25" spans="1:2" s="980" customFormat="1" x14ac:dyDescent="0.25">
      <c r="A25" s="978">
        <v>6.14</v>
      </c>
      <c r="B25" s="981" t="s">
        <v>281</v>
      </c>
    </row>
    <row r="26" spans="1:2" s="980" customFormat="1" x14ac:dyDescent="0.25">
      <c r="A26" s="978">
        <v>6.15</v>
      </c>
      <c r="B26" s="981" t="s">
        <v>282</v>
      </c>
    </row>
    <row r="27" spans="1:2" s="980" customFormat="1" ht="30" x14ac:dyDescent="0.25">
      <c r="A27" s="978">
        <v>6.16</v>
      </c>
      <c r="B27" s="984" t="s">
        <v>283</v>
      </c>
    </row>
    <row r="28" spans="1:2" s="980" customFormat="1" ht="30" x14ac:dyDescent="0.25">
      <c r="A28" s="985">
        <v>6.17</v>
      </c>
      <c r="B28" s="986" t="s">
        <v>284</v>
      </c>
    </row>
    <row r="29" spans="1:2" s="980" customFormat="1" ht="30" x14ac:dyDescent="0.25">
      <c r="A29" s="987">
        <v>6.18</v>
      </c>
      <c r="B29" s="988" t="s">
        <v>285</v>
      </c>
    </row>
    <row r="30" spans="1:2" s="980" customFormat="1" ht="30" x14ac:dyDescent="0.25">
      <c r="A30" s="989" t="s">
        <v>2</v>
      </c>
      <c r="B30" s="990" t="s">
        <v>286</v>
      </c>
    </row>
    <row r="31" spans="1:2" s="980" customFormat="1" ht="30" x14ac:dyDescent="0.25">
      <c r="A31" s="989" t="s">
        <v>3</v>
      </c>
      <c r="B31" s="990" t="s">
        <v>287</v>
      </c>
    </row>
    <row r="32" spans="1:2" s="980" customFormat="1" ht="30" x14ac:dyDescent="0.25">
      <c r="A32" s="989" t="s">
        <v>4</v>
      </c>
      <c r="B32" s="990" t="s">
        <v>288</v>
      </c>
    </row>
    <row r="33" spans="1:2" s="980" customFormat="1" ht="30" x14ac:dyDescent="0.25">
      <c r="A33" s="989" t="s">
        <v>5</v>
      </c>
      <c r="B33" s="990" t="s">
        <v>289</v>
      </c>
    </row>
    <row r="34" spans="1:2" s="980" customFormat="1" ht="30" x14ac:dyDescent="0.25">
      <c r="A34" s="989" t="s">
        <v>6</v>
      </c>
      <c r="B34" s="990" t="s">
        <v>290</v>
      </c>
    </row>
    <row r="35" spans="1:2" s="980" customFormat="1" ht="30" x14ac:dyDescent="0.25">
      <c r="A35" s="989" t="s">
        <v>7</v>
      </c>
      <c r="B35" s="990" t="s">
        <v>291</v>
      </c>
    </row>
    <row r="36" spans="1:2" s="980" customFormat="1" ht="30" x14ac:dyDescent="0.25">
      <c r="A36" s="989" t="s">
        <v>8</v>
      </c>
      <c r="B36" s="990" t="s">
        <v>292</v>
      </c>
    </row>
    <row r="37" spans="1:2" s="980" customFormat="1" ht="30" x14ac:dyDescent="0.25">
      <c r="A37" s="991">
        <v>6.19</v>
      </c>
      <c r="B37" s="983" t="s">
        <v>293</v>
      </c>
    </row>
    <row r="38" spans="1:2" s="980" customFormat="1" x14ac:dyDescent="0.25">
      <c r="A38" s="982">
        <v>6.2</v>
      </c>
      <c r="B38" s="992" t="s">
        <v>294</v>
      </c>
    </row>
    <row r="39" spans="1:2" s="980" customFormat="1" ht="30" x14ac:dyDescent="0.25">
      <c r="A39" s="978">
        <v>6.21</v>
      </c>
      <c r="B39" s="993" t="s">
        <v>295</v>
      </c>
    </row>
    <row r="40" spans="1:2" s="980" customFormat="1" x14ac:dyDescent="0.25">
      <c r="A40" s="978">
        <v>6.22</v>
      </c>
      <c r="B40" s="979" t="s">
        <v>296</v>
      </c>
    </row>
    <row r="41" spans="1:2" s="980" customFormat="1" ht="30" x14ac:dyDescent="0.25">
      <c r="A41" s="991">
        <v>6.23</v>
      </c>
      <c r="B41" s="986" t="s">
        <v>297</v>
      </c>
    </row>
    <row r="42" spans="1:2" s="980" customFormat="1" ht="30" x14ac:dyDescent="0.25">
      <c r="A42" s="978">
        <v>6.24</v>
      </c>
      <c r="B42" s="994" t="s">
        <v>298</v>
      </c>
    </row>
    <row r="43" spans="1:2" s="980" customFormat="1" ht="30" x14ac:dyDescent="0.25">
      <c r="A43" s="989" t="s">
        <v>9</v>
      </c>
      <c r="B43" s="994" t="s">
        <v>299</v>
      </c>
    </row>
    <row r="44" spans="1:2" s="980" customFormat="1" ht="30" x14ac:dyDescent="0.25">
      <c r="A44" s="989" t="s">
        <v>10</v>
      </c>
      <c r="B44" s="994" t="s">
        <v>300</v>
      </c>
    </row>
    <row r="45" spans="1:2" s="980" customFormat="1" ht="30" x14ac:dyDescent="0.25">
      <c r="A45" s="989" t="s">
        <v>11</v>
      </c>
      <c r="B45" s="994" t="s">
        <v>301</v>
      </c>
    </row>
    <row r="46" spans="1:2" s="980" customFormat="1" ht="30" x14ac:dyDescent="0.25">
      <c r="A46" s="989" t="s">
        <v>12</v>
      </c>
      <c r="B46" s="995" t="s">
        <v>302</v>
      </c>
    </row>
    <row r="47" spans="1:2" s="980" customFormat="1" ht="30" x14ac:dyDescent="0.25">
      <c r="A47" s="989" t="s">
        <v>13</v>
      </c>
      <c r="B47" s="995" t="s">
        <v>303</v>
      </c>
    </row>
    <row r="48" spans="1:2" s="980" customFormat="1" ht="30" x14ac:dyDescent="0.25">
      <c r="A48" s="989" t="s">
        <v>14</v>
      </c>
      <c r="B48" s="994" t="s">
        <v>304</v>
      </c>
    </row>
    <row r="49" spans="1:3" s="980" customFormat="1" ht="30" x14ac:dyDescent="0.25">
      <c r="A49" s="989" t="s">
        <v>15</v>
      </c>
      <c r="B49" s="994" t="s">
        <v>305</v>
      </c>
    </row>
    <row r="50" spans="1:3" s="980" customFormat="1" ht="30" x14ac:dyDescent="0.25">
      <c r="A50" s="978">
        <v>6.25</v>
      </c>
      <c r="B50" s="990" t="s">
        <v>306</v>
      </c>
    </row>
    <row r="51" spans="1:3" s="980" customFormat="1" ht="30" x14ac:dyDescent="0.25">
      <c r="A51" s="989" t="s">
        <v>16</v>
      </c>
      <c r="B51" s="996" t="s">
        <v>307</v>
      </c>
      <c r="C51" s="997"/>
    </row>
    <row r="52" spans="1:3" s="980" customFormat="1" ht="30" x14ac:dyDescent="0.25">
      <c r="A52" s="989" t="s">
        <v>17</v>
      </c>
      <c r="B52" s="996" t="s">
        <v>308</v>
      </c>
      <c r="C52" s="997"/>
    </row>
    <row r="53" spans="1:3" s="980" customFormat="1" ht="30" x14ac:dyDescent="0.25">
      <c r="A53" s="989" t="s">
        <v>18</v>
      </c>
      <c r="B53" s="996" t="s">
        <v>309</v>
      </c>
      <c r="C53" s="997"/>
    </row>
    <row r="54" spans="1:3" s="980" customFormat="1" ht="30" x14ac:dyDescent="0.25">
      <c r="A54" s="989" t="s">
        <v>19</v>
      </c>
      <c r="B54" s="996" t="s">
        <v>310</v>
      </c>
      <c r="C54" s="997"/>
    </row>
    <row r="55" spans="1:3" s="980" customFormat="1" ht="30" x14ac:dyDescent="0.25">
      <c r="A55" s="989" t="s">
        <v>20</v>
      </c>
      <c r="B55" s="996" t="s">
        <v>311</v>
      </c>
      <c r="C55" s="997"/>
    </row>
    <row r="56" spans="1:3" s="980" customFormat="1" ht="30" x14ac:dyDescent="0.25">
      <c r="A56" s="989" t="s">
        <v>21</v>
      </c>
      <c r="B56" s="998" t="s">
        <v>312</v>
      </c>
      <c r="C56" s="997"/>
    </row>
    <row r="57" spans="1:3" s="980" customFormat="1" ht="30" x14ac:dyDescent="0.25">
      <c r="A57" s="989" t="s">
        <v>22</v>
      </c>
      <c r="B57" s="998" t="s">
        <v>313</v>
      </c>
      <c r="C57" s="997"/>
    </row>
    <row r="58" spans="1:3" s="980" customFormat="1" ht="30" x14ac:dyDescent="0.25">
      <c r="A58" s="989">
        <v>6.26</v>
      </c>
      <c r="B58" s="999" t="s">
        <v>314</v>
      </c>
      <c r="C58" s="997"/>
    </row>
    <row r="59" spans="1:3" s="980" customFormat="1" ht="30" x14ac:dyDescent="0.25">
      <c r="A59" s="989">
        <v>6.27</v>
      </c>
      <c r="B59" s="1000" t="s">
        <v>315</v>
      </c>
      <c r="C59" s="997"/>
    </row>
    <row r="60" spans="1:3" s="980" customFormat="1" ht="30" x14ac:dyDescent="0.25">
      <c r="A60" s="989">
        <v>6.28</v>
      </c>
      <c r="B60" s="1001" t="s">
        <v>316</v>
      </c>
      <c r="C60" s="997"/>
    </row>
    <row r="61" spans="1:3" x14ac:dyDescent="0.25">
      <c r="B61" s="13"/>
    </row>
  </sheetData>
  <mergeCells count="2">
    <mergeCell ref="A8:B8"/>
    <mergeCell ref="A9:B9"/>
  </mergeCells>
  <hyperlinks>
    <hyperlink ref="A12:B12" location="'6.1'!A1" display="'6.1'!A1" xr:uid="{C6D95606-BFFE-4796-8968-AF5063C2BE80}"/>
    <hyperlink ref="A13:B13" location="'6.2'!A1" display="'6.2'!A1" xr:uid="{67BC6235-3087-4B33-8C24-DE4D551CB30D}"/>
    <hyperlink ref="A14:B14" location="'6.3'!A1" display="'6.3'!A1" xr:uid="{FA8C294B-926A-430E-B82A-9195D81B3CB9}"/>
    <hyperlink ref="A15:B15" location="'6.4'!A1" display="'6.4'!A1" xr:uid="{A5E1A5B4-D67C-4EF6-B267-A5437DCA00CF}"/>
    <hyperlink ref="A16:B16" location="'6.5'!A1" display="'6.5'!A1" xr:uid="{4DD52B6E-6A4A-4721-AD60-5A0D301482F0}"/>
    <hyperlink ref="A17:B17" location="'6.6'!A1" display="'6.6'!A1" xr:uid="{791EF522-CF74-450C-B210-79A1EBF68F53}"/>
    <hyperlink ref="A18:B18" location="'6.7'!A1" display="'6.7'!A1" xr:uid="{1BA9380B-19C6-4791-B54F-392FAC41FED3}"/>
    <hyperlink ref="A19:B19" location="'6.8'!A1" display="'6.8'!A1" xr:uid="{CFE95FD3-F5F4-41B9-8C06-2B42CBF831C8}"/>
    <hyperlink ref="A20:B20" location="'6.9'!A1" display="'6.9'!A1" xr:uid="{039F9442-183F-41B0-9E28-555A3ECB8FB1}"/>
    <hyperlink ref="A21:B21" location="'6.10'!A1" display="'6.10'!A1" xr:uid="{2106A6D8-30F4-4F00-91DE-3EA222F0EEEC}"/>
    <hyperlink ref="A22:B22" location="'6.11'!A1" display="'6.11'!A1" xr:uid="{2A42877E-8BAD-4438-8041-F8A27273AC7C}"/>
    <hyperlink ref="A23:B23" location="'6.12'!A1" display="'6.12'!A1" xr:uid="{F7371D30-D31E-4F45-8A26-6986F8484DC7}"/>
    <hyperlink ref="A24:B24" location="'6.13'!A1" display="'6.13'!A1" xr:uid="{203DA376-655B-48CF-97BB-5FD21C3B1E53}"/>
    <hyperlink ref="A25:B25" location="'6.14'!A1" display="'6.14'!A1" xr:uid="{41EF3F91-4BD8-4228-B8BF-011842B66017}"/>
    <hyperlink ref="A26:B26" location="'6.15'!A1" display="'6.15'!A1" xr:uid="{33BDB205-C71B-481A-8E9B-4FD57DAB63C9}"/>
    <hyperlink ref="A27:B27" location="'6.16'!A1" display="'6.16'!A1" xr:uid="{42DF7043-57FD-4B03-8685-F24146CAB80E}"/>
    <hyperlink ref="A30:B30" location="'6.18a'!A1" display="6.18a" xr:uid="{54348B59-ACFE-4DED-9099-D5055B65AC04}"/>
    <hyperlink ref="A31:B31" location="'6.18b'!A1" display="6.18b" xr:uid="{4333536B-7172-4C62-B806-1112E0B94746}"/>
    <hyperlink ref="A32:B32" location="'6.18c'!A1" display="6.18c" xr:uid="{234AF716-9C4C-4C39-AD61-7B68EF0A02F2}"/>
    <hyperlink ref="A33:B33" location="'6.18d'!A1" display="6.18d" xr:uid="{7CCBF42E-078D-4F14-9D82-451E3BD9CA0B}"/>
    <hyperlink ref="A34:B34" location="'6.18e'!A1" display="6.18e" xr:uid="{3B37A8B2-6070-4AB6-8411-25C203A8A689}"/>
    <hyperlink ref="A35:B35" location="'6.18f'!A1" display="6.18f" xr:uid="{7FCD0F10-233D-45A1-A90E-2FE6A678387B}"/>
    <hyperlink ref="A36:B36" location="'6.18g'!A1" display="6.18g" xr:uid="{68A06525-713A-40C7-BCF1-8CF366F78F91}"/>
    <hyperlink ref="A38:B38" location="'6.20'!A1" display="'6.20'!A1" xr:uid="{6FE21522-9261-4E2F-9B12-E7725AFE8F15}"/>
    <hyperlink ref="A39:B39" location="'6.21'!A1" display="'6.21'!A1" xr:uid="{7E278551-963A-42DA-B745-1B4DE5807715}"/>
    <hyperlink ref="A40:B40" location="'6.22'!A1" display="'6.22'!A1" xr:uid="{D3E60A8E-26AD-4646-828D-7B46DF55E7DC}"/>
    <hyperlink ref="A42:B42" location="'6.24 '!A1" display="'6.24 '!A1" xr:uid="{DB48A85F-C4F3-4D91-9CE9-DF1E65E115D7}"/>
    <hyperlink ref="A43:B43" location="'6.24a'!A1" display="6.24a" xr:uid="{2E255BBC-ACB8-4443-9DBE-A749EEB5E50E}"/>
    <hyperlink ref="A44:B44" location="'6.24b'!A1" display="6.24b" xr:uid="{3D57E4AF-281A-4B7E-AA4B-870AD49D2453}"/>
    <hyperlink ref="A45:B45" location="'6.24c'!A1" display="6.24c" xr:uid="{95449C7E-CBF9-433E-8A4B-204F763286AE}"/>
    <hyperlink ref="A46:B46" location="'6.24d'!A1" display="6.24d" xr:uid="{835F8BF4-933B-48EB-8F55-A051652E2FF7}"/>
    <hyperlink ref="A47:B47" location="'6.24e'!A1" display="6.24e" xr:uid="{88DA3B63-B4BB-44B4-A580-B3684E4C7B1D}"/>
    <hyperlink ref="A48:B48" location="'6.24f'!A1" display="6.24f" xr:uid="{463968E2-6235-4D2D-93E5-75EB5646BA0B}"/>
    <hyperlink ref="A49:B49" location="'6.24g'!A1" display="6.24g" xr:uid="{6DF8C9BD-B50F-45BB-991E-CDCE6775015E}"/>
    <hyperlink ref="A50:B50" location="'6.25'!A1" display="'6.25'!A1" xr:uid="{BD1F30AB-F214-499A-89B8-71D1A7B87A4F}"/>
    <hyperlink ref="A58:B58" location="'6.26'!A1" display="'6.26'!A1" xr:uid="{F96E62D4-64EC-4325-9E54-88420304ED7A}"/>
    <hyperlink ref="A59:B59" location="'6.27'!A1" display="'6.27'!A1" xr:uid="{865B433C-EFCD-472F-9002-6D13D50B8079}"/>
    <hyperlink ref="A37:B37" location="'6.19'!A1" display="'6.19'!A1" xr:uid="{65CC71D8-49F1-47F3-9B9F-552450938FFA}"/>
    <hyperlink ref="A41:B41" location="'6.23'!A1" display="'6.23'!A1" xr:uid="{67ABD85A-57ED-4C27-879D-8251F0FBD4CE}"/>
    <hyperlink ref="A28:B28" location="'6.17'!A1" display="'6.17'!A1" xr:uid="{95E965FD-2924-49B6-9CE5-DA9B30DCC8F5}"/>
    <hyperlink ref="A29:B29" location="'6.18'!A1" display="'6.18'!A1" xr:uid="{4D22AAD2-A1DF-47E5-9E32-3399BD031880}"/>
    <hyperlink ref="A60" location="'6.27'!A1" display="'6.27'!A1" xr:uid="{C129486D-2F0F-44F8-A6EA-22479F9BD865}"/>
    <hyperlink ref="B51" location="'6.25a'!A1" display="General engineering postgraduate research qualifiers by mode of study, domicile, gender and ethnic group (2006-2017) - UK" xr:uid="{8E2B8E50-3423-4DA6-949D-9E0395994DB0}"/>
    <hyperlink ref="B52" location="'6.25b'!A1" display="Civil engineering postgraduate research qualifiers by mode of study, domicile, gender and ethnic group (2006-2017) - UK" xr:uid="{B2451913-6F5E-4732-9AF1-469B9329C0E1}"/>
    <hyperlink ref="B53" location="'6.25c'!A1" display="Mechanical engineering postgraduate research qualifiers by mode of study, domicile, gender and ethnic group (2006-2017) - UK" xr:uid="{7E455236-733D-4F8A-B0E2-D80BC47B307B}"/>
    <hyperlink ref="B54" location="'6.25d'!A1" display="Aerospace engineering postgraduate research qualifiers by mode of study, domicile, gender and ethnic group (2006-2017) - UK" xr:uid="{F1FAE7F2-F222-41D5-A06B-45DB5CBF73C1}"/>
    <hyperlink ref="B55" location="'6.25e'!A1" display="Electronic and electrical engineering postgraduate research qualifiers by mode of study, domicile, gender and ethnic group (2006-2017) - UK" xr:uid="{2D469D5A-109E-4FC5-906C-1306CA7A8917}"/>
    <hyperlink ref="B56" location="'6.25f'!A1" display="Production and manufacturing engineering postgraduate research qualifiers by mode of study, domicile, gender and ethnic group (2006-2017) - UK" xr:uid="{764A9DD1-0883-4A61-A1CD-553A0DE30199}"/>
    <hyperlink ref="B57" location="'6.25g'!A1" display="Chemical, process, and energy engineering postgraduate research qualifiers by mode of study, domicile, gender and ethnic group (2006-2017) - UK" xr:uid="{B552FECF-0F87-4259-AC37-10EED85F587C}"/>
    <hyperlink ref="B60" location="'6.28'!A1" display="Engineering and technology postgraduate research qualifiers in the academic year starting in 2016 by discipline, mode of study, domicile, gender, ethnicity and disability status - UK" xr:uid="{EC40529C-1F15-4777-8B46-B8910F4BD9CD}"/>
    <hyperlink ref="A51" location="'6.25a'!A1" display="6.25a" xr:uid="{79F847AC-84EA-49BB-BEE0-0A49476C2596}"/>
    <hyperlink ref="A52" location="'6.25b'!A1" display="6.25b" xr:uid="{D26DB629-23FB-47C9-A6F3-7858B2EBCC8A}"/>
    <hyperlink ref="A53" location="'6.25c'!A1" display="6.25c" xr:uid="{B3A0E217-7829-4B90-9A68-811D014F484C}"/>
    <hyperlink ref="A54" location="'6.25d'!A1" display="6.25d" xr:uid="{64246E56-ADA7-4C2F-A5D3-5142812B0684}"/>
    <hyperlink ref="A55" location="'6.25e'!A1" display="6.25e" xr:uid="{B79B8A63-0995-475F-8CE1-6BC76D70319B}"/>
    <hyperlink ref="A56" location="'6.25f'!A1" display="6.25f" xr:uid="{8285172C-2B37-4A0B-AD1E-EFDEBD8EEC57}"/>
    <hyperlink ref="A57" location="'6.25g'!A1" display="6.25g" xr:uid="{A41F93E8-9B56-423B-ACB4-C8A5468AC729}"/>
    <hyperlink ref="A9:B9" r:id="rId1" display="For more analysis on the state of engineering, please visit: https://www.engineeringuk.com/research/data" xr:uid="{A21EF980-6129-4817-BFE0-731EDE8004A1}"/>
  </hyperlinks>
  <pageMargins left="0.7" right="0.7" top="0.75" bottom="0.75" header="0.3" footer="0.3"/>
  <pageSetup paperSize="9" scale="55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4A03B-DE85-4A5B-8BB1-1F7EDF702CCD}">
  <dimension ref="A1:G34"/>
  <sheetViews>
    <sheetView showGridLines="0" workbookViewId="0"/>
  </sheetViews>
  <sheetFormatPr defaultColWidth="8.85546875" defaultRowHeight="15" x14ac:dyDescent="0.25"/>
  <cols>
    <col min="1" max="1" width="46.28515625" customWidth="1"/>
    <col min="2" max="2" width="10.140625" bestFit="1" customWidth="1"/>
  </cols>
  <sheetData>
    <row r="1" spans="1:7" x14ac:dyDescent="0.25">
      <c r="A1" s="65" t="s">
        <v>251</v>
      </c>
    </row>
    <row r="2" spans="1:7" ht="15.75" x14ac:dyDescent="0.25">
      <c r="A2" s="140"/>
    </row>
    <row r="3" spans="1:7" x14ac:dyDescent="0.25">
      <c r="A3" s="141" t="s">
        <v>104</v>
      </c>
      <c r="B3" s="402" t="s">
        <v>24</v>
      </c>
    </row>
    <row r="4" spans="1:7" x14ac:dyDescent="0.25">
      <c r="A4" s="142" t="s">
        <v>105</v>
      </c>
      <c r="B4" s="143">
        <v>0.14172115200375304</v>
      </c>
    </row>
    <row r="5" spans="1:7" x14ac:dyDescent="0.25">
      <c r="A5" s="144" t="s">
        <v>106</v>
      </c>
      <c r="B5" s="145">
        <v>0.13521642297467326</v>
      </c>
    </row>
    <row r="6" spans="1:7" x14ac:dyDescent="0.25">
      <c r="A6" s="142" t="s">
        <v>107</v>
      </c>
      <c r="B6" s="143">
        <v>0.26370623888076117</v>
      </c>
    </row>
    <row r="7" spans="1:7" x14ac:dyDescent="0.25">
      <c r="A7" s="144" t="s">
        <v>108</v>
      </c>
      <c r="B7" s="145">
        <v>8.3269125630264409E-2</v>
      </c>
      <c r="F7" s="5"/>
      <c r="G7" s="5"/>
    </row>
    <row r="8" spans="1:7" x14ac:dyDescent="0.25">
      <c r="A8" s="142" t="s">
        <v>109</v>
      </c>
      <c r="B8" s="143">
        <v>0.17098391965258333</v>
      </c>
    </row>
    <row r="9" spans="1:7" x14ac:dyDescent="0.25">
      <c r="A9" s="144" t="s">
        <v>110</v>
      </c>
      <c r="B9" s="145">
        <v>3.0443504743352418E-2</v>
      </c>
    </row>
    <row r="10" spans="1:7" x14ac:dyDescent="0.25">
      <c r="A10" s="142" t="s">
        <v>111</v>
      </c>
      <c r="B10" s="143">
        <v>9.4672197492534693E-2</v>
      </c>
    </row>
    <row r="11" spans="1:7" x14ac:dyDescent="0.25">
      <c r="A11" s="144" t="s">
        <v>112</v>
      </c>
      <c r="B11" s="145">
        <v>1.3972100660742486E-2</v>
      </c>
    </row>
    <row r="12" spans="1:7" x14ac:dyDescent="0.25">
      <c r="A12" s="142" t="s">
        <v>113</v>
      </c>
      <c r="B12" s="143">
        <v>5.9905178892885137E-2</v>
      </c>
    </row>
    <row r="14" spans="1:7" x14ac:dyDescent="0.25">
      <c r="A14" s="24" t="s">
        <v>82</v>
      </c>
    </row>
    <row r="15" spans="1:7" x14ac:dyDescent="0.25">
      <c r="A15" s="78" t="s">
        <v>53</v>
      </c>
    </row>
    <row r="16" spans="1:7" x14ac:dyDescent="0.25">
      <c r="A16" s="78" t="s">
        <v>54</v>
      </c>
      <c r="B16" s="32"/>
    </row>
    <row r="18" spans="1:2" s="5" customFormat="1" x14ac:dyDescent="0.25">
      <c r="A18" s="64" t="s">
        <v>23</v>
      </c>
    </row>
    <row r="20" spans="1:2" x14ac:dyDescent="0.25">
      <c r="B20" s="146"/>
    </row>
    <row r="21" spans="1:2" x14ac:dyDescent="0.25">
      <c r="B21" s="146"/>
    </row>
    <row r="22" spans="1:2" x14ac:dyDescent="0.25">
      <c r="B22" s="146"/>
    </row>
    <row r="23" spans="1:2" x14ac:dyDescent="0.25">
      <c r="B23" s="146"/>
    </row>
    <row r="24" spans="1:2" x14ac:dyDescent="0.25">
      <c r="B24" s="146"/>
    </row>
    <row r="25" spans="1:2" x14ac:dyDescent="0.25">
      <c r="B25" s="146"/>
    </row>
    <row r="26" spans="1:2" x14ac:dyDescent="0.25">
      <c r="B26" s="146"/>
    </row>
    <row r="27" spans="1:2" x14ac:dyDescent="0.25">
      <c r="B27" s="146"/>
    </row>
    <row r="28" spans="1:2" x14ac:dyDescent="0.25">
      <c r="B28" s="146"/>
    </row>
    <row r="34" spans="1:7" s="5" customFormat="1" x14ac:dyDescent="0.25">
      <c r="A34"/>
      <c r="B34"/>
      <c r="F34"/>
      <c r="G34"/>
    </row>
  </sheetData>
  <hyperlinks>
    <hyperlink ref="A16:B16" location="Index!A1" display="Back to index" xr:uid="{68C40E8C-FBD4-4523-B6E3-07347F2A2856}"/>
    <hyperlink ref="A16" location="Index!A1" display="Back to index" xr:uid="{B25E127D-6842-4012-B24F-A086265042A7}"/>
    <hyperlink ref="A18" location="Index!A1" display="Back to index" xr:uid="{A00E36C7-79E6-4BE0-88C3-5B4375B4E328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4CBF2-3B6A-4009-B6FE-DF80A5AC796A}">
  <dimension ref="A1:AH55"/>
  <sheetViews>
    <sheetView showGridLines="0" zoomScaleNormal="100" workbookViewId="0">
      <pane xSplit="1" topLeftCell="B1" activePane="topRight" state="frozen"/>
      <selection pane="topRight"/>
    </sheetView>
  </sheetViews>
  <sheetFormatPr defaultColWidth="11.140625" defaultRowHeight="15" x14ac:dyDescent="0.25"/>
  <cols>
    <col min="1" max="1" width="37.85546875" style="10" customWidth="1"/>
    <col min="2" max="5" width="11.140625" style="9"/>
    <col min="6" max="34" width="11.140625" style="9" customWidth="1"/>
    <col min="35" max="35" width="11.140625" style="9"/>
    <col min="36" max="38" width="11.140625" style="9" customWidth="1"/>
    <col min="39" max="39" width="29.140625" style="9" customWidth="1"/>
    <col min="40" max="47" width="11.140625" style="9" customWidth="1"/>
    <col min="48" max="16384" width="11.140625" style="9"/>
  </cols>
  <sheetData>
    <row r="1" spans="1:34" s="16" customFormat="1" x14ac:dyDescent="0.25">
      <c r="A1" s="122" t="s">
        <v>252</v>
      </c>
    </row>
    <row r="3" spans="1:34" x14ac:dyDescent="0.25">
      <c r="A3" s="147"/>
      <c r="B3" s="1008" t="s">
        <v>114</v>
      </c>
      <c r="C3" s="1008"/>
      <c r="D3" s="1008"/>
      <c r="E3" s="1008"/>
      <c r="F3" s="1008" t="s">
        <v>115</v>
      </c>
      <c r="G3" s="1008"/>
      <c r="H3" s="1008"/>
      <c r="I3" s="1008"/>
      <c r="J3" s="1008"/>
      <c r="K3" s="1008"/>
      <c r="L3" s="1008" t="s">
        <v>116</v>
      </c>
      <c r="M3" s="1008"/>
      <c r="N3" s="1008"/>
      <c r="O3" s="1008"/>
      <c r="P3" s="1006" t="s">
        <v>27</v>
      </c>
      <c r="Q3" s="1008" t="s">
        <v>117</v>
      </c>
      <c r="R3" s="1008"/>
      <c r="S3" s="1008"/>
      <c r="T3" s="1008"/>
      <c r="U3" s="1008"/>
      <c r="V3" s="1008"/>
      <c r="W3" s="1008"/>
      <c r="X3" s="1008"/>
      <c r="Y3" s="1008"/>
      <c r="Z3" s="1008"/>
      <c r="AA3" s="1008"/>
      <c r="AB3" s="1008"/>
      <c r="AC3" s="1006" t="s">
        <v>27</v>
      </c>
      <c r="AD3" s="1008" t="s">
        <v>118</v>
      </c>
      <c r="AE3" s="1008"/>
      <c r="AF3" s="1008"/>
      <c r="AG3" s="1008"/>
      <c r="AH3" s="1006" t="s">
        <v>27</v>
      </c>
    </row>
    <row r="4" spans="1:34" x14ac:dyDescent="0.25">
      <c r="A4" s="149"/>
      <c r="B4" s="1005" t="s">
        <v>74</v>
      </c>
      <c r="C4" s="1005"/>
      <c r="D4" s="1005" t="s">
        <v>72</v>
      </c>
      <c r="E4" s="1005"/>
      <c r="F4" s="1005" t="s">
        <v>30</v>
      </c>
      <c r="G4" s="1005"/>
      <c r="H4" s="1005" t="s">
        <v>119</v>
      </c>
      <c r="I4" s="1005"/>
      <c r="J4" s="1005" t="s">
        <v>120</v>
      </c>
      <c r="K4" s="1005"/>
      <c r="L4" s="1005" t="s">
        <v>33</v>
      </c>
      <c r="M4" s="1005"/>
      <c r="N4" s="1005" t="s">
        <v>34</v>
      </c>
      <c r="O4" s="1005"/>
      <c r="P4" s="1006"/>
      <c r="Q4" s="1005" t="s">
        <v>31</v>
      </c>
      <c r="R4" s="1005"/>
      <c r="S4" s="1005" t="s">
        <v>32</v>
      </c>
      <c r="T4" s="1005"/>
      <c r="U4" s="1007" t="s">
        <v>94</v>
      </c>
      <c r="V4" s="1007"/>
      <c r="W4" s="1007" t="s">
        <v>93</v>
      </c>
      <c r="X4" s="1007"/>
      <c r="Y4" s="1007" t="s">
        <v>95</v>
      </c>
      <c r="Z4" s="1007"/>
      <c r="AA4" s="1007" t="s">
        <v>96</v>
      </c>
      <c r="AB4" s="1007"/>
      <c r="AC4" s="1006"/>
      <c r="AD4" s="1005" t="s">
        <v>121</v>
      </c>
      <c r="AE4" s="1005"/>
      <c r="AF4" s="1005" t="s">
        <v>122</v>
      </c>
      <c r="AG4" s="1005"/>
      <c r="AH4" s="1006"/>
    </row>
    <row r="5" spans="1:34" x14ac:dyDescent="0.25">
      <c r="A5" s="151" t="s">
        <v>123</v>
      </c>
      <c r="B5" s="152" t="s">
        <v>25</v>
      </c>
      <c r="C5" s="152" t="s">
        <v>24</v>
      </c>
      <c r="D5" s="152" t="s">
        <v>25</v>
      </c>
      <c r="E5" s="152" t="s">
        <v>24</v>
      </c>
      <c r="F5" s="152" t="s">
        <v>25</v>
      </c>
      <c r="G5" s="152" t="s">
        <v>24</v>
      </c>
      <c r="H5" s="152" t="s">
        <v>25</v>
      </c>
      <c r="I5" s="152" t="s">
        <v>24</v>
      </c>
      <c r="J5" s="153" t="s">
        <v>25</v>
      </c>
      <c r="K5" s="154" t="s">
        <v>24</v>
      </c>
      <c r="L5" s="155" t="s">
        <v>25</v>
      </c>
      <c r="M5" s="156" t="s">
        <v>24</v>
      </c>
      <c r="N5" s="157" t="s">
        <v>25</v>
      </c>
      <c r="O5" s="158" t="s">
        <v>24</v>
      </c>
      <c r="P5" s="159" t="s">
        <v>25</v>
      </c>
      <c r="Q5" s="157" t="s">
        <v>25</v>
      </c>
      <c r="R5" s="157" t="s">
        <v>24</v>
      </c>
      <c r="S5" s="157" t="s">
        <v>25</v>
      </c>
      <c r="T5" s="157" t="s">
        <v>24</v>
      </c>
      <c r="U5" s="160" t="s">
        <v>25</v>
      </c>
      <c r="V5" s="160" t="s">
        <v>24</v>
      </c>
      <c r="W5" s="160" t="s">
        <v>25</v>
      </c>
      <c r="X5" s="160" t="s">
        <v>24</v>
      </c>
      <c r="Y5" s="160" t="s">
        <v>25</v>
      </c>
      <c r="Z5" s="160" t="s">
        <v>24</v>
      </c>
      <c r="AA5" s="160" t="s">
        <v>25</v>
      </c>
      <c r="AB5" s="160" t="s">
        <v>24</v>
      </c>
      <c r="AC5" s="161" t="s">
        <v>25</v>
      </c>
      <c r="AD5" s="157" t="s">
        <v>25</v>
      </c>
      <c r="AE5" s="157" t="s">
        <v>24</v>
      </c>
      <c r="AF5" s="158" t="s">
        <v>25</v>
      </c>
      <c r="AG5" s="158" t="s">
        <v>24</v>
      </c>
      <c r="AH5" s="161" t="s">
        <v>25</v>
      </c>
    </row>
    <row r="6" spans="1:34" x14ac:dyDescent="0.25">
      <c r="A6" s="162" t="s">
        <v>124</v>
      </c>
      <c r="B6" s="163">
        <v>3050</v>
      </c>
      <c r="C6" s="164">
        <v>0.98545572074983845</v>
      </c>
      <c r="D6" s="165">
        <v>45</v>
      </c>
      <c r="E6" s="166">
        <v>1.4544279250161603E-2</v>
      </c>
      <c r="F6" s="163">
        <v>2780</v>
      </c>
      <c r="G6" s="164">
        <v>0.89819004524886881</v>
      </c>
      <c r="H6" s="165">
        <v>150</v>
      </c>
      <c r="I6" s="166">
        <v>4.7834518422753713E-2</v>
      </c>
      <c r="J6" s="165">
        <v>165</v>
      </c>
      <c r="K6" s="166">
        <v>5.3975436328377507E-2</v>
      </c>
      <c r="L6" s="163">
        <v>895</v>
      </c>
      <c r="M6" s="164">
        <v>0.28894634776987715</v>
      </c>
      <c r="N6" s="165">
        <v>2200</v>
      </c>
      <c r="O6" s="166">
        <v>0.71105365223012285</v>
      </c>
      <c r="P6" s="167">
        <v>3095</v>
      </c>
      <c r="Q6" s="163">
        <v>2580</v>
      </c>
      <c r="R6" s="164">
        <v>0.93342981186685958</v>
      </c>
      <c r="S6" s="165">
        <v>185</v>
      </c>
      <c r="T6" s="166">
        <v>6.6570188133140376E-2</v>
      </c>
      <c r="U6" s="168">
        <v>70</v>
      </c>
      <c r="V6" s="169">
        <v>2.5687409551374819E-2</v>
      </c>
      <c r="W6" s="170">
        <v>45</v>
      </c>
      <c r="X6" s="169">
        <v>1.6280752532561504E-2</v>
      </c>
      <c r="Y6" s="170">
        <v>55</v>
      </c>
      <c r="Z6" s="169">
        <v>2.0622286541244574E-2</v>
      </c>
      <c r="AA6" s="170">
        <v>10</v>
      </c>
      <c r="AB6" s="171">
        <v>3.9797395079594787E-3</v>
      </c>
      <c r="AC6" s="167">
        <v>2765</v>
      </c>
      <c r="AD6" s="163">
        <v>500</v>
      </c>
      <c r="AE6" s="164">
        <v>0.16192630898513252</v>
      </c>
      <c r="AF6" s="165">
        <v>2595</v>
      </c>
      <c r="AG6" s="166">
        <v>0.83807369101486751</v>
      </c>
      <c r="AH6" s="167">
        <v>3095</v>
      </c>
    </row>
    <row r="7" spans="1:34" x14ac:dyDescent="0.25">
      <c r="A7" s="172" t="s">
        <v>125</v>
      </c>
      <c r="B7" s="173">
        <v>9310</v>
      </c>
      <c r="C7" s="174">
        <v>0.87494127595602744</v>
      </c>
      <c r="D7" s="175">
        <v>1330</v>
      </c>
      <c r="E7" s="176">
        <v>0.12505872404397256</v>
      </c>
      <c r="F7" s="173">
        <v>8465</v>
      </c>
      <c r="G7" s="174">
        <v>0.79517053462369636</v>
      </c>
      <c r="H7" s="175">
        <v>630</v>
      </c>
      <c r="I7" s="176">
        <v>5.9381753265056847E-2</v>
      </c>
      <c r="J7" s="175">
        <v>1550</v>
      </c>
      <c r="K7" s="176">
        <v>0.14544771211124682</v>
      </c>
      <c r="L7" s="173">
        <v>6735</v>
      </c>
      <c r="M7" s="174">
        <v>0.63296372862243944</v>
      </c>
      <c r="N7" s="175">
        <v>3905</v>
      </c>
      <c r="O7" s="176">
        <v>0.36703627137756062</v>
      </c>
      <c r="P7" s="177">
        <v>10645</v>
      </c>
      <c r="Q7" s="173">
        <v>6200</v>
      </c>
      <c r="R7" s="174">
        <v>0.74076730010756542</v>
      </c>
      <c r="S7" s="175">
        <v>2170</v>
      </c>
      <c r="T7" s="176">
        <v>0.25923269989243458</v>
      </c>
      <c r="U7" s="178">
        <v>955</v>
      </c>
      <c r="V7" s="179">
        <v>0.11439158498685154</v>
      </c>
      <c r="W7" s="180">
        <v>640</v>
      </c>
      <c r="X7" s="179">
        <v>7.6500119531436761E-2</v>
      </c>
      <c r="Y7" s="180">
        <v>370</v>
      </c>
      <c r="Z7" s="179">
        <v>4.4346163040879752E-2</v>
      </c>
      <c r="AA7" s="180">
        <v>200</v>
      </c>
      <c r="AB7" s="179">
        <v>2.3906287353573991E-2</v>
      </c>
      <c r="AC7" s="177">
        <v>8365</v>
      </c>
      <c r="AD7" s="173">
        <v>1060</v>
      </c>
      <c r="AE7" s="174">
        <v>9.9774520856820745E-2</v>
      </c>
      <c r="AF7" s="175">
        <v>9580</v>
      </c>
      <c r="AG7" s="176">
        <v>0.9002254791431793</v>
      </c>
      <c r="AH7" s="177">
        <v>10645</v>
      </c>
    </row>
    <row r="8" spans="1:34" x14ac:dyDescent="0.25">
      <c r="A8" s="181" t="s">
        <v>126</v>
      </c>
      <c r="B8" s="163">
        <v>55725</v>
      </c>
      <c r="C8" s="182">
        <v>0.90286621623811147</v>
      </c>
      <c r="D8" s="165">
        <v>5995</v>
      </c>
      <c r="E8" s="183">
        <v>9.7133783761888554E-2</v>
      </c>
      <c r="F8" s="163">
        <v>56110</v>
      </c>
      <c r="G8" s="182">
        <v>0.90912184057031753</v>
      </c>
      <c r="H8" s="165">
        <v>3235</v>
      </c>
      <c r="I8" s="183">
        <v>5.2397926117952041E-2</v>
      </c>
      <c r="J8" s="165">
        <v>2375</v>
      </c>
      <c r="K8" s="183">
        <v>3.8480233311730394E-2</v>
      </c>
      <c r="L8" s="163">
        <v>23230</v>
      </c>
      <c r="M8" s="182">
        <v>0.37644027419903736</v>
      </c>
      <c r="N8" s="165">
        <v>38480</v>
      </c>
      <c r="O8" s="183">
        <v>0.62355972580096264</v>
      </c>
      <c r="P8" s="167">
        <v>61720</v>
      </c>
      <c r="Q8" s="163">
        <v>43040</v>
      </c>
      <c r="R8" s="182">
        <v>0.77217029369023482</v>
      </c>
      <c r="S8" s="165">
        <v>12700</v>
      </c>
      <c r="T8" s="183">
        <v>0.22782970630976515</v>
      </c>
      <c r="U8" s="168">
        <v>5425</v>
      </c>
      <c r="V8" s="184">
        <v>9.7346561653420399E-2</v>
      </c>
      <c r="W8" s="170">
        <v>3825</v>
      </c>
      <c r="X8" s="184">
        <v>6.8587523995765981E-2</v>
      </c>
      <c r="Y8" s="170">
        <v>2590</v>
      </c>
      <c r="Z8" s="184">
        <v>4.6502448913687003E-2</v>
      </c>
      <c r="AA8" s="170">
        <v>860</v>
      </c>
      <c r="AB8" s="184">
        <v>1.5393171746891763E-2</v>
      </c>
      <c r="AC8" s="167">
        <v>55740</v>
      </c>
      <c r="AD8" s="163">
        <v>8560</v>
      </c>
      <c r="AE8" s="182">
        <v>0.13866070415917303</v>
      </c>
      <c r="AF8" s="165">
        <v>53160</v>
      </c>
      <c r="AG8" s="183">
        <v>0.86133929584082702</v>
      </c>
      <c r="AH8" s="167">
        <v>61720</v>
      </c>
    </row>
    <row r="9" spans="1:34" x14ac:dyDescent="0.25">
      <c r="A9" s="172" t="s">
        <v>127</v>
      </c>
      <c r="B9" s="173">
        <v>26100</v>
      </c>
      <c r="C9" s="174">
        <v>0.91303435248023512</v>
      </c>
      <c r="D9" s="175">
        <v>2485</v>
      </c>
      <c r="E9" s="176">
        <v>8.6965647519764919E-2</v>
      </c>
      <c r="F9" s="173">
        <v>24215</v>
      </c>
      <c r="G9" s="174">
        <v>0.84712796473798357</v>
      </c>
      <c r="H9" s="175">
        <v>2305</v>
      </c>
      <c r="I9" s="176">
        <v>8.0633876722871339E-2</v>
      </c>
      <c r="J9" s="175">
        <v>2065</v>
      </c>
      <c r="K9" s="176">
        <v>7.2238158539145031E-2</v>
      </c>
      <c r="L9" s="173">
        <v>24195</v>
      </c>
      <c r="M9" s="174">
        <v>0.84661954087346025</v>
      </c>
      <c r="N9" s="175">
        <v>4385</v>
      </c>
      <c r="O9" s="176">
        <v>0.15338045912653975</v>
      </c>
      <c r="P9" s="177">
        <v>28585</v>
      </c>
      <c r="Q9" s="173">
        <v>16750</v>
      </c>
      <c r="R9" s="174">
        <v>0.70162506282459369</v>
      </c>
      <c r="S9" s="175">
        <v>7125</v>
      </c>
      <c r="T9" s="176">
        <v>0.29837493717540625</v>
      </c>
      <c r="U9" s="178">
        <v>3985</v>
      </c>
      <c r="V9" s="179">
        <v>0.16694588708326352</v>
      </c>
      <c r="W9" s="180">
        <v>1770</v>
      </c>
      <c r="X9" s="179">
        <v>7.4049254481487692E-2</v>
      </c>
      <c r="Y9" s="180">
        <v>895</v>
      </c>
      <c r="Z9" s="179">
        <v>3.7569107053107724E-2</v>
      </c>
      <c r="AA9" s="180">
        <v>475</v>
      </c>
      <c r="AB9" s="179">
        <v>1.9810688557547328E-2</v>
      </c>
      <c r="AC9" s="177">
        <v>23875</v>
      </c>
      <c r="AD9" s="173">
        <v>3625</v>
      </c>
      <c r="AE9" s="174">
        <v>0.12674036241516826</v>
      </c>
      <c r="AF9" s="175">
        <v>24965</v>
      </c>
      <c r="AG9" s="176">
        <v>0.87325963758483172</v>
      </c>
      <c r="AH9" s="177">
        <v>28585</v>
      </c>
    </row>
    <row r="10" spans="1:34" x14ac:dyDescent="0.25">
      <c r="A10" s="181" t="s">
        <v>128</v>
      </c>
      <c r="B10" s="163">
        <v>34020</v>
      </c>
      <c r="C10" s="182">
        <v>0.9193578899008189</v>
      </c>
      <c r="D10" s="165">
        <v>2985</v>
      </c>
      <c r="E10" s="183">
        <v>8.0642110099181152E-2</v>
      </c>
      <c r="F10" s="163">
        <v>26920</v>
      </c>
      <c r="G10" s="182">
        <v>0.72758229284903519</v>
      </c>
      <c r="H10" s="165">
        <v>2420</v>
      </c>
      <c r="I10" s="183">
        <v>6.5428895735365658E-2</v>
      </c>
      <c r="J10" s="165">
        <v>7660</v>
      </c>
      <c r="K10" s="183">
        <v>0.20698881141559916</v>
      </c>
      <c r="L10" s="163">
        <v>30835</v>
      </c>
      <c r="M10" s="182">
        <v>0.83336937131736855</v>
      </c>
      <c r="N10" s="165">
        <v>6165</v>
      </c>
      <c r="O10" s="183">
        <v>0.16663062868263148</v>
      </c>
      <c r="P10" s="167">
        <v>37005</v>
      </c>
      <c r="Q10" s="163">
        <v>18155</v>
      </c>
      <c r="R10" s="182">
        <v>0.68208114199849734</v>
      </c>
      <c r="S10" s="165">
        <v>8465</v>
      </c>
      <c r="T10" s="183">
        <v>0.3179188580015026</v>
      </c>
      <c r="U10" s="168">
        <v>4425</v>
      </c>
      <c r="V10" s="184">
        <v>0.16629103748779206</v>
      </c>
      <c r="W10" s="170">
        <v>2200</v>
      </c>
      <c r="X10" s="184">
        <v>8.2713545188190213E-2</v>
      </c>
      <c r="Y10" s="170">
        <v>1085</v>
      </c>
      <c r="Z10" s="184">
        <v>4.0793328825783189E-2</v>
      </c>
      <c r="AA10" s="170">
        <v>750</v>
      </c>
      <c r="AB10" s="184">
        <v>2.8172188415596124E-2</v>
      </c>
      <c r="AC10" s="167">
        <v>26620</v>
      </c>
      <c r="AD10" s="163">
        <v>3065</v>
      </c>
      <c r="AE10" s="182">
        <v>8.2806334792713904E-2</v>
      </c>
      <c r="AF10" s="165">
        <v>33940</v>
      </c>
      <c r="AG10" s="183">
        <v>0.91719366520728607</v>
      </c>
      <c r="AH10" s="167">
        <v>37000</v>
      </c>
    </row>
    <row r="11" spans="1:34" x14ac:dyDescent="0.25">
      <c r="A11" s="185" t="s">
        <v>129</v>
      </c>
      <c r="B11" s="173">
        <v>31880</v>
      </c>
      <c r="C11" s="186">
        <v>0.91640555379883293</v>
      </c>
      <c r="D11" s="175">
        <v>2910</v>
      </c>
      <c r="E11" s="187">
        <v>8.35944462011671E-2</v>
      </c>
      <c r="F11" s="173">
        <v>25285</v>
      </c>
      <c r="G11" s="186">
        <v>0.72696432165138147</v>
      </c>
      <c r="H11" s="175">
        <v>2230</v>
      </c>
      <c r="I11" s="187">
        <v>6.4111778742489148E-2</v>
      </c>
      <c r="J11" s="175">
        <v>7265</v>
      </c>
      <c r="K11" s="187">
        <v>0.20892389960612942</v>
      </c>
      <c r="L11" s="173">
        <v>29250</v>
      </c>
      <c r="M11" s="186">
        <v>0.84102932719953993</v>
      </c>
      <c r="N11" s="175">
        <v>5530</v>
      </c>
      <c r="O11" s="187">
        <v>0.15897067280046004</v>
      </c>
      <c r="P11" s="177">
        <v>34785</v>
      </c>
      <c r="Q11" s="188">
        <v>16925</v>
      </c>
      <c r="R11" s="186">
        <v>0.67702583793296534</v>
      </c>
      <c r="S11" s="189">
        <v>8075</v>
      </c>
      <c r="T11" s="187">
        <v>0.32297416206703466</v>
      </c>
      <c r="U11" s="178">
        <v>4255</v>
      </c>
      <c r="V11" s="190">
        <v>0.17024595080983804</v>
      </c>
      <c r="W11" s="178">
        <v>2080</v>
      </c>
      <c r="X11" s="190">
        <v>8.3183363327334531E-2</v>
      </c>
      <c r="Y11" s="178">
        <v>1015</v>
      </c>
      <c r="Z11" s="190">
        <v>4.0631873625274942E-2</v>
      </c>
      <c r="AA11" s="178">
        <v>725</v>
      </c>
      <c r="AB11" s="190">
        <v>2.8994201159768047E-2</v>
      </c>
      <c r="AC11" s="191">
        <v>25005</v>
      </c>
      <c r="AD11" s="173">
        <v>2780</v>
      </c>
      <c r="AE11" s="186">
        <v>7.9919505533994531E-2</v>
      </c>
      <c r="AF11" s="175">
        <v>32005</v>
      </c>
      <c r="AG11" s="187">
        <v>0.92008049446600548</v>
      </c>
      <c r="AH11" s="177">
        <v>34785</v>
      </c>
    </row>
    <row r="12" spans="1:34" ht="30" x14ac:dyDescent="0.25">
      <c r="A12" s="192" t="s">
        <v>130</v>
      </c>
      <c r="B12" s="163">
        <v>120</v>
      </c>
      <c r="C12" s="193">
        <v>1</v>
      </c>
      <c r="D12" s="165">
        <v>0</v>
      </c>
      <c r="E12" s="194">
        <v>0</v>
      </c>
      <c r="F12" s="163">
        <v>90</v>
      </c>
      <c r="G12" s="193">
        <v>0.72727272727272729</v>
      </c>
      <c r="H12" s="165">
        <v>5</v>
      </c>
      <c r="I12" s="195">
        <v>5.7851239669421489E-2</v>
      </c>
      <c r="J12" s="165">
        <v>25</v>
      </c>
      <c r="K12" s="195">
        <v>0.21487603305785125</v>
      </c>
      <c r="L12" s="163">
        <v>105</v>
      </c>
      <c r="M12" s="193">
        <v>0.84426229508196726</v>
      </c>
      <c r="N12" s="165">
        <v>20</v>
      </c>
      <c r="O12" s="195">
        <v>0.15573770491803279</v>
      </c>
      <c r="P12" s="167">
        <v>120</v>
      </c>
      <c r="Q12" s="196">
        <v>15</v>
      </c>
      <c r="R12" s="193">
        <v>0.19318181818181818</v>
      </c>
      <c r="S12" s="197">
        <v>70</v>
      </c>
      <c r="T12" s="195">
        <v>0.80681818181818177</v>
      </c>
      <c r="U12" s="168">
        <v>45</v>
      </c>
      <c r="V12" s="198">
        <v>0.52272727272727271</v>
      </c>
      <c r="W12" s="168">
        <v>20</v>
      </c>
      <c r="X12" s="198">
        <v>0.21590909090909091</v>
      </c>
      <c r="Y12" s="168">
        <v>0</v>
      </c>
      <c r="Z12" s="198">
        <v>1.1363636363636364E-2</v>
      </c>
      <c r="AA12" s="168">
        <v>5</v>
      </c>
      <c r="AB12" s="198">
        <v>5.6818181818181816E-2</v>
      </c>
      <c r="AC12" s="199">
        <v>90</v>
      </c>
      <c r="AD12" s="163">
        <v>10</v>
      </c>
      <c r="AE12" s="193">
        <v>6.6115702479338845E-2</v>
      </c>
      <c r="AF12" s="165">
        <v>115</v>
      </c>
      <c r="AG12" s="195">
        <v>0.93388429752066116</v>
      </c>
      <c r="AH12" s="167">
        <v>120</v>
      </c>
    </row>
    <row r="13" spans="1:34" x14ac:dyDescent="0.25">
      <c r="A13" s="200" t="s">
        <v>131</v>
      </c>
      <c r="B13" s="173">
        <v>3900</v>
      </c>
      <c r="C13" s="201">
        <v>0.74332570556826849</v>
      </c>
      <c r="D13" s="175">
        <v>1345</v>
      </c>
      <c r="E13" s="202">
        <v>0.25667429443173151</v>
      </c>
      <c r="F13" s="173">
        <v>4375</v>
      </c>
      <c r="G13" s="201">
        <v>0.83428680396643784</v>
      </c>
      <c r="H13" s="175">
        <v>345</v>
      </c>
      <c r="I13" s="202">
        <v>6.5408085430968724E-2</v>
      </c>
      <c r="J13" s="175">
        <v>525</v>
      </c>
      <c r="K13" s="202">
        <v>0.10030511060259344</v>
      </c>
      <c r="L13" s="173">
        <v>4265</v>
      </c>
      <c r="M13" s="201">
        <v>0.81292906178489699</v>
      </c>
      <c r="N13" s="175">
        <v>980</v>
      </c>
      <c r="O13" s="202">
        <v>0.18707093821510298</v>
      </c>
      <c r="P13" s="177">
        <v>5245</v>
      </c>
      <c r="Q13" s="188">
        <v>3100</v>
      </c>
      <c r="R13" s="201">
        <v>0.71709461022438126</v>
      </c>
      <c r="S13" s="189">
        <v>1225</v>
      </c>
      <c r="T13" s="202">
        <v>0.2829053897756188</v>
      </c>
      <c r="U13" s="178">
        <v>635</v>
      </c>
      <c r="V13" s="203">
        <v>0.14665741383298636</v>
      </c>
      <c r="W13" s="178">
        <v>320</v>
      </c>
      <c r="X13" s="203">
        <v>7.4022669442516772E-2</v>
      </c>
      <c r="Y13" s="178">
        <v>170</v>
      </c>
      <c r="Z13" s="203">
        <v>3.9555863983344902E-2</v>
      </c>
      <c r="AA13" s="178">
        <v>100</v>
      </c>
      <c r="AB13" s="203">
        <v>2.266944251677076E-2</v>
      </c>
      <c r="AC13" s="191">
        <v>4325</v>
      </c>
      <c r="AD13" s="173">
        <v>500</v>
      </c>
      <c r="AE13" s="201">
        <v>9.4965675057208238E-2</v>
      </c>
      <c r="AF13" s="175">
        <v>4745</v>
      </c>
      <c r="AG13" s="202">
        <v>0.90503432494279179</v>
      </c>
      <c r="AH13" s="177">
        <v>5245</v>
      </c>
    </row>
    <row r="14" spans="1:34" x14ac:dyDescent="0.25">
      <c r="A14" s="204" t="s">
        <v>132</v>
      </c>
      <c r="B14" s="163">
        <v>4645</v>
      </c>
      <c r="C14" s="205">
        <v>0.92805755395683454</v>
      </c>
      <c r="D14" s="165">
        <v>360</v>
      </c>
      <c r="E14" s="206">
        <v>7.1942446043165464E-2</v>
      </c>
      <c r="F14" s="163">
        <v>3585</v>
      </c>
      <c r="G14" s="205">
        <v>0.71696981810913452</v>
      </c>
      <c r="H14" s="165">
        <v>240</v>
      </c>
      <c r="I14" s="206">
        <v>4.817109734159504E-2</v>
      </c>
      <c r="J14" s="165">
        <v>1175</v>
      </c>
      <c r="K14" s="206">
        <v>0.23485908454927043</v>
      </c>
      <c r="L14" s="163">
        <v>3970</v>
      </c>
      <c r="M14" s="205">
        <v>0.7937237657405557</v>
      </c>
      <c r="N14" s="165">
        <v>1030</v>
      </c>
      <c r="O14" s="206">
        <v>0.20627623425944433</v>
      </c>
      <c r="P14" s="167">
        <v>5005</v>
      </c>
      <c r="Q14" s="196">
        <v>2295</v>
      </c>
      <c r="R14" s="205">
        <v>0.64939110733503258</v>
      </c>
      <c r="S14" s="197">
        <v>1240</v>
      </c>
      <c r="T14" s="206">
        <v>0.35060889266496742</v>
      </c>
      <c r="U14" s="168">
        <v>570</v>
      </c>
      <c r="V14" s="207">
        <v>0.16086094590767488</v>
      </c>
      <c r="W14" s="168">
        <v>360</v>
      </c>
      <c r="X14" s="207">
        <v>0.10195412064570943</v>
      </c>
      <c r="Y14" s="168">
        <v>155</v>
      </c>
      <c r="Z14" s="207">
        <v>4.4180118946474084E-2</v>
      </c>
      <c r="AA14" s="168">
        <v>155</v>
      </c>
      <c r="AB14" s="207">
        <v>4.3613707165109032E-2</v>
      </c>
      <c r="AC14" s="199">
        <v>3530</v>
      </c>
      <c r="AD14" s="163">
        <v>315</v>
      </c>
      <c r="AE14" s="205">
        <v>6.3162102738356984E-2</v>
      </c>
      <c r="AF14" s="165">
        <v>4685</v>
      </c>
      <c r="AG14" s="206">
        <v>0.93683789726164302</v>
      </c>
      <c r="AH14" s="167">
        <v>5005</v>
      </c>
    </row>
    <row r="15" spans="1:34" x14ac:dyDescent="0.25">
      <c r="A15" s="200" t="s">
        <v>133</v>
      </c>
      <c r="B15" s="173">
        <v>9305</v>
      </c>
      <c r="C15" s="201">
        <v>0.95347407255585159</v>
      </c>
      <c r="D15" s="175">
        <v>455</v>
      </c>
      <c r="E15" s="202">
        <v>4.6525927444148393E-2</v>
      </c>
      <c r="F15" s="173">
        <v>7025</v>
      </c>
      <c r="G15" s="201">
        <v>0.72012707522033204</v>
      </c>
      <c r="H15" s="175">
        <v>660</v>
      </c>
      <c r="I15" s="202">
        <v>6.7739290838286531E-2</v>
      </c>
      <c r="J15" s="175">
        <v>2070</v>
      </c>
      <c r="K15" s="202">
        <v>0.21213363394138143</v>
      </c>
      <c r="L15" s="173">
        <v>8700</v>
      </c>
      <c r="M15" s="201">
        <v>0.89196391963919641</v>
      </c>
      <c r="N15" s="175">
        <v>1055</v>
      </c>
      <c r="O15" s="202">
        <v>0.1080360803608036</v>
      </c>
      <c r="P15" s="177">
        <v>9760</v>
      </c>
      <c r="Q15" s="188">
        <v>4910</v>
      </c>
      <c r="R15" s="201">
        <v>0.70385773698551557</v>
      </c>
      <c r="S15" s="189">
        <v>2065</v>
      </c>
      <c r="T15" s="202">
        <v>0.29614226301448443</v>
      </c>
      <c r="U15" s="178">
        <v>1150</v>
      </c>
      <c r="V15" s="203">
        <v>0.16520866198193029</v>
      </c>
      <c r="W15" s="178">
        <v>465</v>
      </c>
      <c r="X15" s="203">
        <v>6.6829198336440562E-2</v>
      </c>
      <c r="Y15" s="178">
        <v>265</v>
      </c>
      <c r="Z15" s="203">
        <v>3.8290549261436969E-2</v>
      </c>
      <c r="AA15" s="178">
        <v>180</v>
      </c>
      <c r="AB15" s="203">
        <v>2.5813853434676608E-2</v>
      </c>
      <c r="AC15" s="191">
        <v>6975</v>
      </c>
      <c r="AD15" s="173">
        <v>820</v>
      </c>
      <c r="AE15" s="201">
        <v>8.4136093461774961E-2</v>
      </c>
      <c r="AF15" s="175">
        <v>8935</v>
      </c>
      <c r="AG15" s="202">
        <v>0.91586390653822503</v>
      </c>
      <c r="AH15" s="177">
        <v>9760</v>
      </c>
    </row>
    <row r="16" spans="1:34" x14ac:dyDescent="0.25">
      <c r="A16" s="204" t="s">
        <v>134</v>
      </c>
      <c r="B16" s="163">
        <v>3050</v>
      </c>
      <c r="C16" s="205">
        <v>0.99058747160012983</v>
      </c>
      <c r="D16" s="165">
        <v>30</v>
      </c>
      <c r="E16" s="206">
        <v>9.4125283998701716E-3</v>
      </c>
      <c r="F16" s="163">
        <v>2295</v>
      </c>
      <c r="G16" s="205">
        <v>0.74488802336903603</v>
      </c>
      <c r="H16" s="165">
        <v>310</v>
      </c>
      <c r="I16" s="206">
        <v>0.10029211295034079</v>
      </c>
      <c r="J16" s="165">
        <v>475</v>
      </c>
      <c r="K16" s="206">
        <v>0.15481986368062317</v>
      </c>
      <c r="L16" s="163">
        <v>2725</v>
      </c>
      <c r="M16" s="205">
        <v>0.88567716791165962</v>
      </c>
      <c r="N16" s="165">
        <v>350</v>
      </c>
      <c r="O16" s="206">
        <v>0.11432283208834038</v>
      </c>
      <c r="P16" s="167">
        <v>3080</v>
      </c>
      <c r="Q16" s="196">
        <v>1415</v>
      </c>
      <c r="R16" s="205">
        <v>0.62307353588727432</v>
      </c>
      <c r="S16" s="197">
        <v>855</v>
      </c>
      <c r="T16" s="206">
        <v>0.37692646411272568</v>
      </c>
      <c r="U16" s="168">
        <v>485</v>
      </c>
      <c r="V16" s="207">
        <v>0.21249450065992082</v>
      </c>
      <c r="W16" s="168">
        <v>180</v>
      </c>
      <c r="X16" s="207">
        <v>8.007039155301364E-2</v>
      </c>
      <c r="Y16" s="168">
        <v>115</v>
      </c>
      <c r="Z16" s="207">
        <v>5.0153981522217332E-2</v>
      </c>
      <c r="AA16" s="168">
        <v>80</v>
      </c>
      <c r="AB16" s="207">
        <v>3.4755829300483945E-2</v>
      </c>
      <c r="AC16" s="199">
        <v>2275</v>
      </c>
      <c r="AD16" s="163">
        <v>235</v>
      </c>
      <c r="AE16" s="205">
        <v>7.5949367088607597E-2</v>
      </c>
      <c r="AF16" s="165">
        <v>2845</v>
      </c>
      <c r="AG16" s="206">
        <v>0.92405063291139244</v>
      </c>
      <c r="AH16" s="167">
        <v>3080</v>
      </c>
    </row>
    <row r="17" spans="1:34" x14ac:dyDescent="0.25">
      <c r="A17" s="200" t="s">
        <v>135</v>
      </c>
      <c r="B17" s="173">
        <v>105</v>
      </c>
      <c r="C17" s="201">
        <v>1</v>
      </c>
      <c r="D17" s="175">
        <v>0</v>
      </c>
      <c r="E17" s="208">
        <v>0</v>
      </c>
      <c r="F17" s="173">
        <v>50</v>
      </c>
      <c r="G17" s="201">
        <v>0.46153846153846156</v>
      </c>
      <c r="H17" s="175">
        <v>40</v>
      </c>
      <c r="I17" s="202">
        <v>0.38461538461538464</v>
      </c>
      <c r="J17" s="175">
        <v>15</v>
      </c>
      <c r="K17" s="202">
        <v>0.15384615384615385</v>
      </c>
      <c r="L17" s="173">
        <v>85</v>
      </c>
      <c r="M17" s="201">
        <v>0.83653846153846156</v>
      </c>
      <c r="N17" s="175">
        <v>15</v>
      </c>
      <c r="O17" s="202">
        <v>0.16346153846153846</v>
      </c>
      <c r="P17" s="177">
        <v>105</v>
      </c>
      <c r="Q17" s="188">
        <v>45</v>
      </c>
      <c r="R17" s="201">
        <v>0.97872340425531912</v>
      </c>
      <c r="S17" s="189">
        <v>0</v>
      </c>
      <c r="T17" s="202">
        <v>2.1276595744680851E-2</v>
      </c>
      <c r="U17" s="178">
        <v>0</v>
      </c>
      <c r="V17" s="209">
        <v>0</v>
      </c>
      <c r="W17" s="178">
        <v>0</v>
      </c>
      <c r="X17" s="203">
        <v>0</v>
      </c>
      <c r="Y17" s="178">
        <v>0</v>
      </c>
      <c r="Z17" s="203">
        <v>0</v>
      </c>
      <c r="AA17" s="178">
        <v>0</v>
      </c>
      <c r="AB17" s="203">
        <v>2.1276595744680851E-2</v>
      </c>
      <c r="AC17" s="191">
        <v>45</v>
      </c>
      <c r="AD17" s="173">
        <v>10</v>
      </c>
      <c r="AE17" s="201">
        <v>0.10576923076923077</v>
      </c>
      <c r="AF17" s="175">
        <v>95</v>
      </c>
      <c r="AG17" s="202">
        <v>0.89423076923076927</v>
      </c>
      <c r="AH17" s="177">
        <v>105</v>
      </c>
    </row>
    <row r="18" spans="1:34" x14ac:dyDescent="0.25">
      <c r="A18" s="204" t="s">
        <v>136</v>
      </c>
      <c r="B18" s="163">
        <v>5965</v>
      </c>
      <c r="C18" s="205">
        <v>0.94262683736367947</v>
      </c>
      <c r="D18" s="165">
        <v>365</v>
      </c>
      <c r="E18" s="206">
        <v>5.7373162636320529E-2</v>
      </c>
      <c r="F18" s="163">
        <v>4020</v>
      </c>
      <c r="G18" s="205">
        <v>0.63563073031931705</v>
      </c>
      <c r="H18" s="165">
        <v>380</v>
      </c>
      <c r="I18" s="206">
        <v>5.9911476446411635E-2</v>
      </c>
      <c r="J18" s="165">
        <v>1925</v>
      </c>
      <c r="K18" s="206">
        <v>0.30445779323427125</v>
      </c>
      <c r="L18" s="163">
        <v>5490</v>
      </c>
      <c r="M18" s="205">
        <v>0.86768890294024659</v>
      </c>
      <c r="N18" s="165">
        <v>835</v>
      </c>
      <c r="O18" s="206">
        <v>0.13231109705975339</v>
      </c>
      <c r="P18" s="167">
        <v>6325</v>
      </c>
      <c r="Q18" s="196">
        <v>2660</v>
      </c>
      <c r="R18" s="205">
        <v>0.67120868029270753</v>
      </c>
      <c r="S18" s="197">
        <v>1305</v>
      </c>
      <c r="T18" s="206">
        <v>0.32879131970729247</v>
      </c>
      <c r="U18" s="168">
        <v>665</v>
      </c>
      <c r="V18" s="207">
        <v>0.1680545041635125</v>
      </c>
      <c r="W18" s="168">
        <v>390</v>
      </c>
      <c r="X18" s="207">
        <v>9.8662629321221301E-2</v>
      </c>
      <c r="Y18" s="168">
        <v>150</v>
      </c>
      <c r="Z18" s="207">
        <v>3.7850113550340653E-2</v>
      </c>
      <c r="AA18" s="168">
        <v>95</v>
      </c>
      <c r="AB18" s="207">
        <v>2.4224072672218017E-2</v>
      </c>
      <c r="AC18" s="199">
        <v>3965</v>
      </c>
      <c r="AD18" s="163">
        <v>530</v>
      </c>
      <c r="AE18" s="205">
        <v>8.392603129445235E-2</v>
      </c>
      <c r="AF18" s="165">
        <v>5795</v>
      </c>
      <c r="AG18" s="206">
        <v>0.91607396870554769</v>
      </c>
      <c r="AH18" s="167">
        <v>6325</v>
      </c>
    </row>
    <row r="19" spans="1:34" ht="30" x14ac:dyDescent="0.25">
      <c r="A19" s="200" t="s">
        <v>137</v>
      </c>
      <c r="B19" s="173">
        <v>925</v>
      </c>
      <c r="C19" s="201">
        <v>0.82253771073646853</v>
      </c>
      <c r="D19" s="175">
        <v>200</v>
      </c>
      <c r="E19" s="202">
        <v>0.1774622892635315</v>
      </c>
      <c r="F19" s="173">
        <v>880</v>
      </c>
      <c r="G19" s="201">
        <v>0.78152753108348139</v>
      </c>
      <c r="H19" s="175">
        <v>65</v>
      </c>
      <c r="I19" s="202">
        <v>5.9502664298401418E-2</v>
      </c>
      <c r="J19" s="175">
        <v>180</v>
      </c>
      <c r="K19" s="202">
        <v>0.15896980461811722</v>
      </c>
      <c r="L19" s="173">
        <v>895</v>
      </c>
      <c r="M19" s="201">
        <v>0.79307282415630553</v>
      </c>
      <c r="N19" s="175">
        <v>235</v>
      </c>
      <c r="O19" s="202">
        <v>0.20692717584369449</v>
      </c>
      <c r="P19" s="177">
        <v>1125</v>
      </c>
      <c r="Q19" s="188">
        <v>730</v>
      </c>
      <c r="R19" s="201">
        <v>0.83889528193325658</v>
      </c>
      <c r="S19" s="189">
        <v>140</v>
      </c>
      <c r="T19" s="202">
        <v>0.1611047180667434</v>
      </c>
      <c r="U19" s="178">
        <v>75</v>
      </c>
      <c r="V19" s="203">
        <v>8.8505747126436787E-2</v>
      </c>
      <c r="W19" s="178">
        <v>30</v>
      </c>
      <c r="X19" s="203">
        <v>3.4482758620689655E-2</v>
      </c>
      <c r="Y19" s="178">
        <v>25</v>
      </c>
      <c r="Z19" s="203">
        <v>2.8735632183908046E-2</v>
      </c>
      <c r="AA19" s="178">
        <v>10</v>
      </c>
      <c r="AB19" s="210">
        <v>1.0344827586206896E-2</v>
      </c>
      <c r="AC19" s="191">
        <v>870</v>
      </c>
      <c r="AD19" s="173">
        <v>125</v>
      </c>
      <c r="AE19" s="201">
        <v>0.1126885536823425</v>
      </c>
      <c r="AF19" s="175">
        <v>1000</v>
      </c>
      <c r="AG19" s="202">
        <v>0.88731144631765746</v>
      </c>
      <c r="AH19" s="177">
        <v>1125</v>
      </c>
    </row>
    <row r="20" spans="1:34" ht="18" customHeight="1" x14ac:dyDescent="0.25">
      <c r="A20" s="204" t="s">
        <v>138</v>
      </c>
      <c r="B20" s="163">
        <v>3465</v>
      </c>
      <c r="C20" s="205">
        <v>0.98915215529546108</v>
      </c>
      <c r="D20" s="165">
        <v>40</v>
      </c>
      <c r="E20" s="206">
        <v>1.0847844704538966E-2</v>
      </c>
      <c r="F20" s="163">
        <v>2510</v>
      </c>
      <c r="G20" s="205">
        <v>0.71624322009705965</v>
      </c>
      <c r="H20" s="165">
        <v>145</v>
      </c>
      <c r="I20" s="206">
        <v>4.0822152440765057E-2</v>
      </c>
      <c r="J20" s="165">
        <v>850</v>
      </c>
      <c r="K20" s="206">
        <v>0.24293462746217528</v>
      </c>
      <c r="L20" s="163">
        <v>2555</v>
      </c>
      <c r="M20" s="205">
        <v>0.72880388238652583</v>
      </c>
      <c r="N20" s="165">
        <v>950</v>
      </c>
      <c r="O20" s="206">
        <v>0.27119611761347417</v>
      </c>
      <c r="P20" s="167">
        <v>3505</v>
      </c>
      <c r="Q20" s="196">
        <v>1430</v>
      </c>
      <c r="R20" s="205">
        <v>0.57602574416733709</v>
      </c>
      <c r="S20" s="197">
        <v>1055</v>
      </c>
      <c r="T20" s="206">
        <v>0.42397425583266291</v>
      </c>
      <c r="U20" s="168">
        <v>570</v>
      </c>
      <c r="V20" s="207">
        <v>0.23008849557522124</v>
      </c>
      <c r="W20" s="168">
        <v>280</v>
      </c>
      <c r="X20" s="207">
        <v>0.11222847948511665</v>
      </c>
      <c r="Y20" s="168">
        <v>110</v>
      </c>
      <c r="Z20" s="207">
        <v>4.4650040225261464E-2</v>
      </c>
      <c r="AA20" s="168">
        <v>90</v>
      </c>
      <c r="AB20" s="207">
        <v>3.7007240547063558E-2</v>
      </c>
      <c r="AC20" s="199">
        <v>2485</v>
      </c>
      <c r="AD20" s="163">
        <v>185</v>
      </c>
      <c r="AE20" s="205">
        <v>5.2811875535255494E-2</v>
      </c>
      <c r="AF20" s="165">
        <v>3320</v>
      </c>
      <c r="AG20" s="206">
        <v>0.94718812446474454</v>
      </c>
      <c r="AH20" s="167">
        <v>3505</v>
      </c>
    </row>
    <row r="21" spans="1:34" x14ac:dyDescent="0.25">
      <c r="A21" s="211" t="s">
        <v>139</v>
      </c>
      <c r="B21" s="173">
        <v>400</v>
      </c>
      <c r="C21" s="186">
        <v>0.77176015473887816</v>
      </c>
      <c r="D21" s="175">
        <v>120</v>
      </c>
      <c r="E21" s="187">
        <v>0.22823984526112184</v>
      </c>
      <c r="F21" s="173">
        <v>455</v>
      </c>
      <c r="G21" s="186">
        <v>0.88201160541586077</v>
      </c>
      <c r="H21" s="175">
        <v>40</v>
      </c>
      <c r="I21" s="187">
        <v>7.7369439071566737E-2</v>
      </c>
      <c r="J21" s="175">
        <v>20</v>
      </c>
      <c r="K21" s="187">
        <v>4.0618955512572531E-2</v>
      </c>
      <c r="L21" s="173">
        <v>465</v>
      </c>
      <c r="M21" s="186">
        <v>0.89555125725338491</v>
      </c>
      <c r="N21" s="175">
        <v>55</v>
      </c>
      <c r="O21" s="187">
        <v>0.10444874274661509</v>
      </c>
      <c r="P21" s="177">
        <v>515</v>
      </c>
      <c r="Q21" s="188">
        <v>325</v>
      </c>
      <c r="R21" s="186">
        <v>0.72505543237250558</v>
      </c>
      <c r="S21" s="189">
        <v>125</v>
      </c>
      <c r="T21" s="187">
        <v>0.27494456762749447</v>
      </c>
      <c r="U21" s="178">
        <v>60</v>
      </c>
      <c r="V21" s="190">
        <v>0.13082039911308205</v>
      </c>
      <c r="W21" s="178">
        <v>35</v>
      </c>
      <c r="X21" s="190">
        <v>7.3170731707317069E-2</v>
      </c>
      <c r="Y21" s="178">
        <v>20</v>
      </c>
      <c r="Z21" s="190">
        <v>4.6563192904656318E-2</v>
      </c>
      <c r="AA21" s="178">
        <v>10</v>
      </c>
      <c r="AB21" s="190">
        <v>2.4390243902439025E-2</v>
      </c>
      <c r="AC21" s="191">
        <v>450</v>
      </c>
      <c r="AD21" s="173">
        <v>50</v>
      </c>
      <c r="AE21" s="186">
        <v>9.4777562862669251E-2</v>
      </c>
      <c r="AF21" s="175">
        <v>470</v>
      </c>
      <c r="AG21" s="187">
        <v>0.90522243713733075</v>
      </c>
      <c r="AH21" s="177">
        <v>515</v>
      </c>
    </row>
    <row r="22" spans="1:34" x14ac:dyDescent="0.25">
      <c r="A22" s="212" t="s">
        <v>140</v>
      </c>
      <c r="B22" s="163">
        <v>2140</v>
      </c>
      <c r="C22" s="213">
        <v>0.96481732070365356</v>
      </c>
      <c r="D22" s="165">
        <v>80</v>
      </c>
      <c r="E22" s="214">
        <v>3.5182679296346414E-2</v>
      </c>
      <c r="F22" s="163">
        <v>1635</v>
      </c>
      <c r="G22" s="213">
        <v>0.73838520523229589</v>
      </c>
      <c r="H22" s="165">
        <v>190</v>
      </c>
      <c r="I22" s="214">
        <v>8.5250338294993233E-2</v>
      </c>
      <c r="J22" s="165">
        <v>390</v>
      </c>
      <c r="K22" s="214">
        <v>0.17636445647271087</v>
      </c>
      <c r="L22" s="163">
        <v>1580</v>
      </c>
      <c r="M22" s="213">
        <v>0.71344765342960292</v>
      </c>
      <c r="N22" s="165">
        <v>635</v>
      </c>
      <c r="O22" s="214">
        <v>0.28655234657039713</v>
      </c>
      <c r="P22" s="167">
        <v>2215</v>
      </c>
      <c r="Q22" s="196">
        <v>1230</v>
      </c>
      <c r="R22" s="213">
        <v>0.76019777503090236</v>
      </c>
      <c r="S22" s="197">
        <v>390</v>
      </c>
      <c r="T22" s="214">
        <v>0.23980222496909764</v>
      </c>
      <c r="U22" s="168">
        <v>170</v>
      </c>
      <c r="V22" s="215">
        <v>0.10506798516687268</v>
      </c>
      <c r="W22" s="168">
        <v>125</v>
      </c>
      <c r="X22" s="215">
        <v>7.6019777503090233E-2</v>
      </c>
      <c r="Y22" s="168">
        <v>70</v>
      </c>
      <c r="Z22" s="215">
        <v>4.3263288009888753E-2</v>
      </c>
      <c r="AA22" s="168">
        <v>25</v>
      </c>
      <c r="AB22" s="215">
        <v>1.5451174289245983E-2</v>
      </c>
      <c r="AC22" s="199">
        <v>1620</v>
      </c>
      <c r="AD22" s="163">
        <v>285</v>
      </c>
      <c r="AE22" s="213">
        <v>0.12815884476534295</v>
      </c>
      <c r="AF22" s="165">
        <v>1930</v>
      </c>
      <c r="AG22" s="214">
        <v>0.87184115523465699</v>
      </c>
      <c r="AH22" s="167">
        <v>2215</v>
      </c>
    </row>
    <row r="23" spans="1:34" x14ac:dyDescent="0.25">
      <c r="A23" s="200" t="s">
        <v>141</v>
      </c>
      <c r="B23" s="173">
        <v>25</v>
      </c>
      <c r="C23" s="201">
        <v>0.72727272727272729</v>
      </c>
      <c r="D23" s="175">
        <v>10</v>
      </c>
      <c r="E23" s="202">
        <v>0.27272727272727271</v>
      </c>
      <c r="F23" s="173">
        <v>25</v>
      </c>
      <c r="G23" s="201">
        <v>0.75757575757575757</v>
      </c>
      <c r="H23" s="175">
        <v>0</v>
      </c>
      <c r="I23" s="208">
        <v>0</v>
      </c>
      <c r="J23" s="175">
        <v>10</v>
      </c>
      <c r="K23" s="202">
        <v>0.24242424242424243</v>
      </c>
      <c r="L23" s="173">
        <v>35</v>
      </c>
      <c r="M23" s="201">
        <v>1</v>
      </c>
      <c r="N23" s="175">
        <v>0</v>
      </c>
      <c r="O23" s="202">
        <v>0</v>
      </c>
      <c r="P23" s="177">
        <v>35</v>
      </c>
      <c r="Q23" s="188">
        <v>20</v>
      </c>
      <c r="R23" s="201">
        <v>0.91666666666666663</v>
      </c>
      <c r="S23" s="189">
        <v>0</v>
      </c>
      <c r="T23" s="202">
        <v>8.3333333333333329E-2</v>
      </c>
      <c r="U23" s="178">
        <v>0</v>
      </c>
      <c r="V23" s="203">
        <v>4.1666666666666664E-2</v>
      </c>
      <c r="W23" s="178">
        <v>0</v>
      </c>
      <c r="X23" s="209">
        <v>4.1666666666666664E-2</v>
      </c>
      <c r="Y23" s="178">
        <v>0</v>
      </c>
      <c r="Z23" s="203">
        <v>0</v>
      </c>
      <c r="AA23" s="178">
        <v>0</v>
      </c>
      <c r="AB23" s="209">
        <v>0</v>
      </c>
      <c r="AC23" s="191">
        <v>25</v>
      </c>
      <c r="AD23" s="173">
        <v>5</v>
      </c>
      <c r="AE23" s="201">
        <v>0.12121212121212122</v>
      </c>
      <c r="AF23" s="175">
        <v>30</v>
      </c>
      <c r="AG23" s="202">
        <v>0.87878787878787878</v>
      </c>
      <c r="AH23" s="177">
        <v>35</v>
      </c>
    </row>
    <row r="24" spans="1:34" x14ac:dyDescent="0.25">
      <c r="A24" s="204" t="s">
        <v>142</v>
      </c>
      <c r="B24" s="216">
        <v>0</v>
      </c>
      <c r="C24" s="205" t="s">
        <v>143</v>
      </c>
      <c r="D24" s="165">
        <v>0</v>
      </c>
      <c r="E24" s="217" t="s">
        <v>143</v>
      </c>
      <c r="F24" s="163">
        <v>0</v>
      </c>
      <c r="G24" s="205" t="s">
        <v>143</v>
      </c>
      <c r="H24" s="165">
        <v>0</v>
      </c>
      <c r="I24" s="206" t="s">
        <v>143</v>
      </c>
      <c r="J24" s="165">
        <v>0</v>
      </c>
      <c r="K24" s="206" t="s">
        <v>143</v>
      </c>
      <c r="L24" s="163">
        <v>0</v>
      </c>
      <c r="M24" s="205" t="s">
        <v>143</v>
      </c>
      <c r="N24" s="165">
        <v>0</v>
      </c>
      <c r="O24" s="206" t="s">
        <v>143</v>
      </c>
      <c r="P24" s="167">
        <v>0</v>
      </c>
      <c r="Q24" s="196">
        <v>0</v>
      </c>
      <c r="R24" s="205" t="s">
        <v>143</v>
      </c>
      <c r="S24" s="197">
        <v>0</v>
      </c>
      <c r="T24" s="206" t="s">
        <v>143</v>
      </c>
      <c r="U24" s="168">
        <v>0</v>
      </c>
      <c r="V24" s="218" t="s">
        <v>143</v>
      </c>
      <c r="W24" s="168">
        <v>0</v>
      </c>
      <c r="X24" s="207" t="s">
        <v>143</v>
      </c>
      <c r="Y24" s="168">
        <v>0</v>
      </c>
      <c r="Z24" s="218" t="s">
        <v>143</v>
      </c>
      <c r="AA24" s="168">
        <v>0</v>
      </c>
      <c r="AB24" s="218" t="s">
        <v>143</v>
      </c>
      <c r="AC24" s="199">
        <v>0</v>
      </c>
      <c r="AD24" s="163">
        <v>0</v>
      </c>
      <c r="AE24" s="205" t="s">
        <v>143</v>
      </c>
      <c r="AF24" s="165">
        <v>0</v>
      </c>
      <c r="AG24" s="206" t="s">
        <v>143</v>
      </c>
      <c r="AH24" s="167">
        <v>0</v>
      </c>
    </row>
    <row r="25" spans="1:34" x14ac:dyDescent="0.25">
      <c r="A25" s="200" t="s">
        <v>144</v>
      </c>
      <c r="B25" s="219">
        <v>10</v>
      </c>
      <c r="C25" s="201" t="s">
        <v>143</v>
      </c>
      <c r="D25" s="175">
        <v>0</v>
      </c>
      <c r="E25" s="220" t="s">
        <v>143</v>
      </c>
      <c r="F25" s="173">
        <v>10</v>
      </c>
      <c r="G25" s="201" t="s">
        <v>143</v>
      </c>
      <c r="H25" s="175">
        <v>0</v>
      </c>
      <c r="I25" s="202" t="s">
        <v>143</v>
      </c>
      <c r="J25" s="175">
        <v>0</v>
      </c>
      <c r="K25" s="220" t="s">
        <v>143</v>
      </c>
      <c r="L25" s="173">
        <v>0</v>
      </c>
      <c r="M25" s="201" t="s">
        <v>143</v>
      </c>
      <c r="N25" s="175">
        <v>10</v>
      </c>
      <c r="O25" s="202" t="s">
        <v>143</v>
      </c>
      <c r="P25" s="177">
        <v>10</v>
      </c>
      <c r="Q25" s="188">
        <v>10</v>
      </c>
      <c r="R25" s="201" t="s">
        <v>143</v>
      </c>
      <c r="S25" s="189">
        <v>0</v>
      </c>
      <c r="T25" s="202" t="s">
        <v>143</v>
      </c>
      <c r="U25" s="178">
        <v>0</v>
      </c>
      <c r="V25" s="221" t="s">
        <v>143</v>
      </c>
      <c r="W25" s="178">
        <v>0</v>
      </c>
      <c r="X25" s="221" t="s">
        <v>143</v>
      </c>
      <c r="Y25" s="178">
        <v>0</v>
      </c>
      <c r="Z25" s="203" t="s">
        <v>143</v>
      </c>
      <c r="AA25" s="178">
        <v>0</v>
      </c>
      <c r="AB25" s="203" t="s">
        <v>143</v>
      </c>
      <c r="AC25" s="191">
        <v>10</v>
      </c>
      <c r="AD25" s="173">
        <v>5</v>
      </c>
      <c r="AE25" s="201" t="s">
        <v>143</v>
      </c>
      <c r="AF25" s="175">
        <v>5</v>
      </c>
      <c r="AG25" s="202" t="s">
        <v>143</v>
      </c>
      <c r="AH25" s="177">
        <v>10</v>
      </c>
    </row>
    <row r="26" spans="1:34" x14ac:dyDescent="0.25">
      <c r="A26" s="204" t="s">
        <v>145</v>
      </c>
      <c r="B26" s="163">
        <v>170</v>
      </c>
      <c r="C26" s="205">
        <v>1</v>
      </c>
      <c r="D26" s="165">
        <v>0</v>
      </c>
      <c r="E26" s="194">
        <v>0</v>
      </c>
      <c r="F26" s="163">
        <v>80</v>
      </c>
      <c r="G26" s="205">
        <v>0.48809523809523808</v>
      </c>
      <c r="H26" s="165">
        <v>15</v>
      </c>
      <c r="I26" s="206">
        <v>8.3333333333333329E-2</v>
      </c>
      <c r="J26" s="165">
        <v>70</v>
      </c>
      <c r="K26" s="206">
        <v>0.42857142857142855</v>
      </c>
      <c r="L26" s="163">
        <v>45</v>
      </c>
      <c r="M26" s="205">
        <v>0.26190476190476192</v>
      </c>
      <c r="N26" s="165">
        <v>125</v>
      </c>
      <c r="O26" s="206">
        <v>0.73809523809523814</v>
      </c>
      <c r="P26" s="167">
        <v>170</v>
      </c>
      <c r="Q26" s="196">
        <v>65</v>
      </c>
      <c r="R26" s="205">
        <v>0.80487804878048785</v>
      </c>
      <c r="S26" s="197">
        <v>15</v>
      </c>
      <c r="T26" s="206">
        <v>0.1951219512195122</v>
      </c>
      <c r="U26" s="168">
        <v>5</v>
      </c>
      <c r="V26" s="207">
        <v>4.878048780487805E-2</v>
      </c>
      <c r="W26" s="168">
        <v>5</v>
      </c>
      <c r="X26" s="207">
        <v>8.5365853658536592E-2</v>
      </c>
      <c r="Y26" s="168">
        <v>5</v>
      </c>
      <c r="Z26" s="207">
        <v>4.878048780487805E-2</v>
      </c>
      <c r="AA26" s="168">
        <v>0</v>
      </c>
      <c r="AB26" s="222">
        <v>1.2195121951219513E-2</v>
      </c>
      <c r="AC26" s="199">
        <v>80</v>
      </c>
      <c r="AD26" s="163">
        <v>15</v>
      </c>
      <c r="AE26" s="205">
        <v>8.9820359281437126E-2</v>
      </c>
      <c r="AF26" s="165">
        <v>150</v>
      </c>
      <c r="AG26" s="206">
        <v>0.91017964071856283</v>
      </c>
      <c r="AH26" s="167">
        <v>165</v>
      </c>
    </row>
    <row r="27" spans="1:34" ht="30" x14ac:dyDescent="0.25">
      <c r="A27" s="200" t="s">
        <v>146</v>
      </c>
      <c r="B27" s="173">
        <v>400</v>
      </c>
      <c r="C27" s="201">
        <v>0.9616306954436451</v>
      </c>
      <c r="D27" s="175">
        <v>15</v>
      </c>
      <c r="E27" s="202">
        <v>3.8369304556354913E-2</v>
      </c>
      <c r="F27" s="173">
        <v>270</v>
      </c>
      <c r="G27" s="201">
        <v>0.64423076923076927</v>
      </c>
      <c r="H27" s="175">
        <v>25</v>
      </c>
      <c r="I27" s="202">
        <v>6.4903846153846159E-2</v>
      </c>
      <c r="J27" s="175">
        <v>120</v>
      </c>
      <c r="K27" s="202">
        <v>0.29086538461538464</v>
      </c>
      <c r="L27" s="173">
        <v>275</v>
      </c>
      <c r="M27" s="201">
        <v>0.65625</v>
      </c>
      <c r="N27" s="175">
        <v>145</v>
      </c>
      <c r="O27" s="202">
        <v>0.34375</v>
      </c>
      <c r="P27" s="177">
        <v>415</v>
      </c>
      <c r="Q27" s="188">
        <v>190</v>
      </c>
      <c r="R27" s="201">
        <v>0.71052631578947367</v>
      </c>
      <c r="S27" s="189">
        <v>75</v>
      </c>
      <c r="T27" s="202">
        <v>0.28947368421052633</v>
      </c>
      <c r="U27" s="178">
        <v>40</v>
      </c>
      <c r="V27" s="203">
        <v>0.15037593984962405</v>
      </c>
      <c r="W27" s="178">
        <v>15</v>
      </c>
      <c r="X27" s="203">
        <v>6.3909774436090222E-2</v>
      </c>
      <c r="Y27" s="178">
        <v>20</v>
      </c>
      <c r="Z27" s="203">
        <v>6.7669172932330823E-2</v>
      </c>
      <c r="AA27" s="178">
        <v>0</v>
      </c>
      <c r="AB27" s="203">
        <v>7.5187969924812026E-3</v>
      </c>
      <c r="AC27" s="191">
        <v>265</v>
      </c>
      <c r="AD27" s="173">
        <v>45</v>
      </c>
      <c r="AE27" s="201">
        <v>0.10311750599520383</v>
      </c>
      <c r="AF27" s="175">
        <v>375</v>
      </c>
      <c r="AG27" s="202">
        <v>0.89688249400479614</v>
      </c>
      <c r="AH27" s="177">
        <v>415</v>
      </c>
    </row>
    <row r="28" spans="1:34" x14ac:dyDescent="0.25">
      <c r="A28" s="204" t="s">
        <v>147</v>
      </c>
      <c r="B28" s="163">
        <v>245</v>
      </c>
      <c r="C28" s="205">
        <v>0.99193548387096775</v>
      </c>
      <c r="D28" s="165">
        <v>0</v>
      </c>
      <c r="E28" s="206">
        <v>8.0645161290322578E-3</v>
      </c>
      <c r="F28" s="163">
        <v>110</v>
      </c>
      <c r="G28" s="205">
        <v>0.44354838709677419</v>
      </c>
      <c r="H28" s="165">
        <v>25</v>
      </c>
      <c r="I28" s="206">
        <v>9.6774193548387094E-2</v>
      </c>
      <c r="J28" s="165">
        <v>115</v>
      </c>
      <c r="K28" s="206">
        <v>0.45967741935483869</v>
      </c>
      <c r="L28" s="163">
        <v>200</v>
      </c>
      <c r="M28" s="205">
        <v>0.81048387096774188</v>
      </c>
      <c r="N28" s="165">
        <v>45</v>
      </c>
      <c r="O28" s="206">
        <v>0.18951612903225806</v>
      </c>
      <c r="P28" s="167">
        <v>250</v>
      </c>
      <c r="Q28" s="196">
        <v>100</v>
      </c>
      <c r="R28" s="205">
        <v>0.95327102803738317</v>
      </c>
      <c r="S28" s="197">
        <v>5</v>
      </c>
      <c r="T28" s="206">
        <v>4.6728971962616821E-2</v>
      </c>
      <c r="U28" s="168">
        <v>0</v>
      </c>
      <c r="V28" s="207">
        <v>9.3457943925233638E-3</v>
      </c>
      <c r="W28" s="168">
        <v>0</v>
      </c>
      <c r="X28" s="207">
        <v>1.8691588785046728E-2</v>
      </c>
      <c r="Y28" s="168">
        <v>0</v>
      </c>
      <c r="Z28" s="207">
        <v>1.8691588785046728E-2</v>
      </c>
      <c r="AA28" s="168">
        <v>0</v>
      </c>
      <c r="AB28" s="207">
        <v>0</v>
      </c>
      <c r="AC28" s="199">
        <v>105</v>
      </c>
      <c r="AD28" s="163">
        <v>20</v>
      </c>
      <c r="AE28" s="205">
        <v>7.6612903225806453E-2</v>
      </c>
      <c r="AF28" s="165">
        <v>230</v>
      </c>
      <c r="AG28" s="206">
        <v>0.92338709677419351</v>
      </c>
      <c r="AH28" s="167">
        <v>250</v>
      </c>
    </row>
    <row r="29" spans="1:34" x14ac:dyDescent="0.25">
      <c r="A29" s="200" t="s">
        <v>148</v>
      </c>
      <c r="B29" s="173">
        <v>125</v>
      </c>
      <c r="C29" s="201">
        <v>1</v>
      </c>
      <c r="D29" s="175">
        <v>0</v>
      </c>
      <c r="E29" s="208">
        <v>0</v>
      </c>
      <c r="F29" s="173">
        <v>75</v>
      </c>
      <c r="G29" s="201">
        <v>0.60483870967741937</v>
      </c>
      <c r="H29" s="175">
        <v>35</v>
      </c>
      <c r="I29" s="202">
        <v>0.27419354838709675</v>
      </c>
      <c r="J29" s="175">
        <v>15</v>
      </c>
      <c r="K29" s="202">
        <v>0.12096774193548387</v>
      </c>
      <c r="L29" s="173">
        <v>75</v>
      </c>
      <c r="M29" s="201">
        <v>0.58870967741935487</v>
      </c>
      <c r="N29" s="175">
        <v>50</v>
      </c>
      <c r="O29" s="202">
        <v>0.41129032258064518</v>
      </c>
      <c r="P29" s="177">
        <v>125</v>
      </c>
      <c r="Q29" s="188">
        <v>45</v>
      </c>
      <c r="R29" s="201">
        <v>0.59459459459459463</v>
      </c>
      <c r="S29" s="189">
        <v>30</v>
      </c>
      <c r="T29" s="202">
        <v>0.40540540540540543</v>
      </c>
      <c r="U29" s="178">
        <v>10</v>
      </c>
      <c r="V29" s="203">
        <v>0.14864864864864866</v>
      </c>
      <c r="W29" s="178">
        <v>10</v>
      </c>
      <c r="X29" s="203">
        <v>0.13513513513513514</v>
      </c>
      <c r="Y29" s="178">
        <v>5</v>
      </c>
      <c r="Z29" s="203">
        <v>8.1081081081081086E-2</v>
      </c>
      <c r="AA29" s="178">
        <v>5</v>
      </c>
      <c r="AB29" s="203">
        <v>4.0540540540540543E-2</v>
      </c>
      <c r="AC29" s="191">
        <v>75</v>
      </c>
      <c r="AD29" s="173">
        <v>15</v>
      </c>
      <c r="AE29" s="201">
        <v>0.10483870967741936</v>
      </c>
      <c r="AF29" s="175">
        <v>110</v>
      </c>
      <c r="AG29" s="202">
        <v>0.89516129032258063</v>
      </c>
      <c r="AH29" s="177">
        <v>125</v>
      </c>
    </row>
    <row r="30" spans="1:34" x14ac:dyDescent="0.25">
      <c r="A30" s="223" t="s">
        <v>149</v>
      </c>
      <c r="B30" s="163">
        <v>1165</v>
      </c>
      <c r="C30" s="213">
        <v>0.9580246913580247</v>
      </c>
      <c r="D30" s="165">
        <v>50</v>
      </c>
      <c r="E30" s="214">
        <v>4.1975308641975309E-2</v>
      </c>
      <c r="F30" s="163">
        <v>1065</v>
      </c>
      <c r="G30" s="213">
        <v>0.87746710526315785</v>
      </c>
      <c r="H30" s="165">
        <v>90</v>
      </c>
      <c r="I30" s="214">
        <v>7.4013157894736836E-2</v>
      </c>
      <c r="J30" s="165">
        <v>60</v>
      </c>
      <c r="K30" s="214">
        <v>4.8519736842105261E-2</v>
      </c>
      <c r="L30" s="163">
        <v>955</v>
      </c>
      <c r="M30" s="213">
        <v>0.78683127572016465</v>
      </c>
      <c r="N30" s="165">
        <v>260</v>
      </c>
      <c r="O30" s="214">
        <v>0.21316872427983538</v>
      </c>
      <c r="P30" s="167">
        <v>1215</v>
      </c>
      <c r="Q30" s="196">
        <v>800</v>
      </c>
      <c r="R30" s="213">
        <v>0.75639810426540288</v>
      </c>
      <c r="S30" s="197">
        <v>255</v>
      </c>
      <c r="T30" s="214">
        <v>0.24360189573459715</v>
      </c>
      <c r="U30" s="168">
        <v>110</v>
      </c>
      <c r="V30" s="215">
        <v>0.10616113744075829</v>
      </c>
      <c r="W30" s="168">
        <v>85</v>
      </c>
      <c r="X30" s="215">
        <v>8.1516587677725114E-2</v>
      </c>
      <c r="Y30" s="168">
        <v>40</v>
      </c>
      <c r="Z30" s="215">
        <v>3.7914691943127965E-2</v>
      </c>
      <c r="AA30" s="168">
        <v>20</v>
      </c>
      <c r="AB30" s="215">
        <v>1.8009478672985781E-2</v>
      </c>
      <c r="AC30" s="199">
        <v>1055</v>
      </c>
      <c r="AD30" s="163">
        <v>185</v>
      </c>
      <c r="AE30" s="213">
        <v>0.15308641975308643</v>
      </c>
      <c r="AF30" s="165">
        <v>1030</v>
      </c>
      <c r="AG30" s="214">
        <v>0.84691358024691354</v>
      </c>
      <c r="AH30" s="167">
        <v>1215</v>
      </c>
    </row>
    <row r="31" spans="1:34" x14ac:dyDescent="0.25">
      <c r="A31" s="172" t="s">
        <v>150</v>
      </c>
      <c r="B31" s="173">
        <v>10555</v>
      </c>
      <c r="C31" s="174">
        <v>0.91312624383490526</v>
      </c>
      <c r="D31" s="175">
        <v>1005</v>
      </c>
      <c r="E31" s="176">
        <v>8.6873756165094754E-2</v>
      </c>
      <c r="F31" s="173">
        <v>9460</v>
      </c>
      <c r="G31" s="174">
        <v>0.81848070600449907</v>
      </c>
      <c r="H31" s="175">
        <v>535</v>
      </c>
      <c r="I31" s="176">
        <v>4.6461325488838898E-2</v>
      </c>
      <c r="J31" s="175">
        <v>1560</v>
      </c>
      <c r="K31" s="176">
        <v>0.13505796850666205</v>
      </c>
      <c r="L31" s="173">
        <v>7195</v>
      </c>
      <c r="M31" s="174">
        <v>0.62272805954647736</v>
      </c>
      <c r="N31" s="175">
        <v>4360</v>
      </c>
      <c r="O31" s="176">
        <v>0.37727194045352258</v>
      </c>
      <c r="P31" s="177">
        <v>11555</v>
      </c>
      <c r="Q31" s="173">
        <v>7020</v>
      </c>
      <c r="R31" s="174">
        <v>0.74800213106020241</v>
      </c>
      <c r="S31" s="175">
        <v>2365</v>
      </c>
      <c r="T31" s="176">
        <v>0.25199786893979753</v>
      </c>
      <c r="U31" s="178">
        <v>1500</v>
      </c>
      <c r="V31" s="179">
        <v>0.15982951518380395</v>
      </c>
      <c r="W31" s="180">
        <v>350</v>
      </c>
      <c r="X31" s="179">
        <v>3.7187000532765052E-2</v>
      </c>
      <c r="Y31" s="180">
        <v>385</v>
      </c>
      <c r="Z31" s="179">
        <v>4.080980287693127E-2</v>
      </c>
      <c r="AA31" s="180">
        <v>135</v>
      </c>
      <c r="AB31" s="179">
        <v>1.4171550346297282E-2</v>
      </c>
      <c r="AC31" s="177">
        <v>9385</v>
      </c>
      <c r="AD31" s="173">
        <v>1075</v>
      </c>
      <c r="AE31" s="174">
        <v>9.3009171136874888E-2</v>
      </c>
      <c r="AF31" s="175">
        <v>10485</v>
      </c>
      <c r="AG31" s="176">
        <v>0.9069908288631251</v>
      </c>
      <c r="AH31" s="177">
        <v>11560</v>
      </c>
    </row>
    <row r="32" spans="1:34" x14ac:dyDescent="0.25">
      <c r="A32" s="181" t="s">
        <v>151</v>
      </c>
      <c r="B32" s="163">
        <v>9850</v>
      </c>
      <c r="C32" s="182">
        <v>0.99837843316104191</v>
      </c>
      <c r="D32" s="165">
        <v>15</v>
      </c>
      <c r="E32" s="224">
        <v>1.6215668389581433E-3</v>
      </c>
      <c r="F32" s="163">
        <v>8530</v>
      </c>
      <c r="G32" s="182">
        <v>0.86439647309212531</v>
      </c>
      <c r="H32" s="165">
        <v>325</v>
      </c>
      <c r="I32" s="183">
        <v>3.273538056146752E-2</v>
      </c>
      <c r="J32" s="165">
        <v>1015</v>
      </c>
      <c r="K32" s="183">
        <v>0.10286814634640722</v>
      </c>
      <c r="L32" s="163">
        <v>4135</v>
      </c>
      <c r="M32" s="182">
        <v>0.41926977687626776</v>
      </c>
      <c r="N32" s="165">
        <v>5725</v>
      </c>
      <c r="O32" s="183">
        <v>0.58073022312373224</v>
      </c>
      <c r="P32" s="167">
        <v>9865</v>
      </c>
      <c r="Q32" s="163">
        <v>4930</v>
      </c>
      <c r="R32" s="182">
        <v>0.58601830935679466</v>
      </c>
      <c r="S32" s="165">
        <v>3480</v>
      </c>
      <c r="T32" s="183">
        <v>0.41398169064320534</v>
      </c>
      <c r="U32" s="168">
        <v>2420</v>
      </c>
      <c r="V32" s="184">
        <v>0.28759957198906194</v>
      </c>
      <c r="W32" s="170">
        <v>370</v>
      </c>
      <c r="X32" s="184">
        <v>4.3752229223635718E-2</v>
      </c>
      <c r="Y32" s="170">
        <v>445</v>
      </c>
      <c r="Z32" s="184">
        <v>5.3025799548210677E-2</v>
      </c>
      <c r="AA32" s="170">
        <v>250</v>
      </c>
      <c r="AB32" s="184">
        <v>2.9604089882296993E-2</v>
      </c>
      <c r="AC32" s="167">
        <v>8410</v>
      </c>
      <c r="AD32" s="163">
        <v>905</v>
      </c>
      <c r="AE32" s="182">
        <v>9.1931887289681741E-2</v>
      </c>
      <c r="AF32" s="165">
        <v>8960</v>
      </c>
      <c r="AG32" s="183">
        <v>0.90806811271031829</v>
      </c>
      <c r="AH32" s="167">
        <v>9865</v>
      </c>
    </row>
    <row r="33" spans="1:34" x14ac:dyDescent="0.25">
      <c r="A33" s="172" t="s">
        <v>152</v>
      </c>
      <c r="B33" s="173">
        <v>20985</v>
      </c>
      <c r="C33" s="174">
        <v>0.94766312937457664</v>
      </c>
      <c r="D33" s="175">
        <v>1160</v>
      </c>
      <c r="E33" s="176">
        <v>5.2336870625423346E-2</v>
      </c>
      <c r="F33" s="173">
        <v>19590</v>
      </c>
      <c r="G33" s="174">
        <v>0.88457369942196529</v>
      </c>
      <c r="H33" s="175">
        <v>1075</v>
      </c>
      <c r="I33" s="176">
        <v>4.8500722543352602E-2</v>
      </c>
      <c r="J33" s="175">
        <v>1480</v>
      </c>
      <c r="K33" s="176">
        <v>6.6925578034682076E-2</v>
      </c>
      <c r="L33" s="173">
        <v>12560</v>
      </c>
      <c r="M33" s="174">
        <v>0.56722821914096022</v>
      </c>
      <c r="N33" s="175">
        <v>9580</v>
      </c>
      <c r="O33" s="176">
        <v>0.43277178085903978</v>
      </c>
      <c r="P33" s="177">
        <v>22145</v>
      </c>
      <c r="Q33" s="173">
        <v>16320</v>
      </c>
      <c r="R33" s="174">
        <v>0.83999794143379136</v>
      </c>
      <c r="S33" s="175">
        <v>3110</v>
      </c>
      <c r="T33" s="176">
        <v>0.16000205856620864</v>
      </c>
      <c r="U33" s="178">
        <v>1570</v>
      </c>
      <c r="V33" s="179">
        <v>8.0798723688950649E-2</v>
      </c>
      <c r="W33" s="180">
        <v>570</v>
      </c>
      <c r="X33" s="179">
        <v>2.9231640162626731E-2</v>
      </c>
      <c r="Y33" s="180">
        <v>780</v>
      </c>
      <c r="Z33" s="179">
        <v>4.0142041068395862E-2</v>
      </c>
      <c r="AA33" s="180">
        <v>190</v>
      </c>
      <c r="AB33" s="225">
        <v>9.8296536462353975E-3</v>
      </c>
      <c r="AC33" s="177">
        <v>19430</v>
      </c>
      <c r="AD33" s="173">
        <v>2830</v>
      </c>
      <c r="AE33" s="174">
        <v>0.12774892752314293</v>
      </c>
      <c r="AF33" s="175">
        <v>19315</v>
      </c>
      <c r="AG33" s="176">
        <v>0.87225107247685707</v>
      </c>
      <c r="AH33" s="177">
        <v>22145</v>
      </c>
    </row>
    <row r="34" spans="1:34" x14ac:dyDescent="0.25">
      <c r="A34" s="181" t="s">
        <v>153</v>
      </c>
      <c r="B34" s="163">
        <v>54265</v>
      </c>
      <c r="C34" s="182">
        <v>0.90735198220944036</v>
      </c>
      <c r="D34" s="165">
        <v>5540</v>
      </c>
      <c r="E34" s="183">
        <v>9.2648017790559631E-2</v>
      </c>
      <c r="F34" s="163">
        <v>55740</v>
      </c>
      <c r="G34" s="182">
        <v>0.93203023108049354</v>
      </c>
      <c r="H34" s="165">
        <v>1880</v>
      </c>
      <c r="I34" s="183">
        <v>3.1468414540347121E-2</v>
      </c>
      <c r="J34" s="165">
        <v>2185</v>
      </c>
      <c r="K34" s="183">
        <v>3.650135437915928E-2</v>
      </c>
      <c r="L34" s="163">
        <v>11530</v>
      </c>
      <c r="M34" s="182">
        <v>0.19277591973244146</v>
      </c>
      <c r="N34" s="165">
        <v>48270</v>
      </c>
      <c r="O34" s="183">
        <v>0.80722408026755854</v>
      </c>
      <c r="P34" s="167">
        <v>59805</v>
      </c>
      <c r="Q34" s="163">
        <v>38940</v>
      </c>
      <c r="R34" s="182">
        <v>0.70377198214317993</v>
      </c>
      <c r="S34" s="165">
        <v>16390</v>
      </c>
      <c r="T34" s="183">
        <v>0.29622801785682012</v>
      </c>
      <c r="U34" s="168">
        <v>7115</v>
      </c>
      <c r="V34" s="184">
        <v>0.12861248170037412</v>
      </c>
      <c r="W34" s="170">
        <v>6700</v>
      </c>
      <c r="X34" s="184">
        <v>0.12105767319127402</v>
      </c>
      <c r="Y34" s="170">
        <v>1705</v>
      </c>
      <c r="Z34" s="184">
        <v>3.077951887798442E-2</v>
      </c>
      <c r="AA34" s="170">
        <v>875</v>
      </c>
      <c r="AB34" s="184">
        <v>1.5778344087187552E-2</v>
      </c>
      <c r="AC34" s="167">
        <v>55330</v>
      </c>
      <c r="AD34" s="163">
        <v>7495</v>
      </c>
      <c r="AE34" s="182">
        <v>0.12530096308186195</v>
      </c>
      <c r="AF34" s="165">
        <v>52315</v>
      </c>
      <c r="AG34" s="183">
        <v>0.874699036918138</v>
      </c>
      <c r="AH34" s="167">
        <v>59810</v>
      </c>
    </row>
    <row r="35" spans="1:34" x14ac:dyDescent="0.25">
      <c r="A35" s="226" t="s">
        <v>154</v>
      </c>
      <c r="B35" s="173">
        <v>1255</v>
      </c>
      <c r="C35" s="227">
        <v>1</v>
      </c>
      <c r="D35" s="175">
        <v>0</v>
      </c>
      <c r="E35" s="208">
        <v>0</v>
      </c>
      <c r="F35" s="173">
        <v>970</v>
      </c>
      <c r="G35" s="227">
        <v>0.77131474103585662</v>
      </c>
      <c r="H35" s="175">
        <v>35</v>
      </c>
      <c r="I35" s="228">
        <v>2.7091633466135457E-2</v>
      </c>
      <c r="J35" s="175">
        <v>255</v>
      </c>
      <c r="K35" s="228">
        <v>0.20159362549800797</v>
      </c>
      <c r="L35" s="173">
        <v>235</v>
      </c>
      <c r="M35" s="227">
        <v>0.18884462151394421</v>
      </c>
      <c r="N35" s="175">
        <v>1020</v>
      </c>
      <c r="O35" s="228">
        <v>0.81115537848605579</v>
      </c>
      <c r="P35" s="177">
        <v>1255</v>
      </c>
      <c r="Q35" s="173">
        <v>910</v>
      </c>
      <c r="R35" s="227">
        <v>0.94600207684319837</v>
      </c>
      <c r="S35" s="175">
        <v>50</v>
      </c>
      <c r="T35" s="228">
        <v>5.3997923156801658E-2</v>
      </c>
      <c r="U35" s="178">
        <v>15</v>
      </c>
      <c r="V35" s="229">
        <v>1.4537902388369679E-2</v>
      </c>
      <c r="W35" s="180">
        <v>5</v>
      </c>
      <c r="X35" s="230">
        <v>6.2305295950155761E-3</v>
      </c>
      <c r="Y35" s="180">
        <v>25</v>
      </c>
      <c r="Z35" s="229">
        <v>2.8037383177570093E-2</v>
      </c>
      <c r="AA35" s="180">
        <v>5</v>
      </c>
      <c r="AB35" s="230">
        <v>5.1921079958463139E-3</v>
      </c>
      <c r="AC35" s="177">
        <v>965</v>
      </c>
      <c r="AD35" s="173">
        <v>125</v>
      </c>
      <c r="AE35" s="227">
        <v>0.10039840637450199</v>
      </c>
      <c r="AF35" s="175">
        <v>1130</v>
      </c>
      <c r="AG35" s="228">
        <v>0.89960159362549796</v>
      </c>
      <c r="AH35" s="177">
        <v>1255</v>
      </c>
    </row>
    <row r="36" spans="1:34" s="50" customFormat="1" x14ac:dyDescent="0.25">
      <c r="A36" s="231" t="s">
        <v>155</v>
      </c>
      <c r="B36" s="232">
        <v>225115</v>
      </c>
      <c r="C36" s="233">
        <v>0.91630847131994986</v>
      </c>
      <c r="D36" s="234">
        <v>20560</v>
      </c>
      <c r="E36" s="235">
        <v>8.3691528680050142E-2</v>
      </c>
      <c r="F36" s="232">
        <v>212775</v>
      </c>
      <c r="G36" s="233">
        <v>0.86609138088938642</v>
      </c>
      <c r="H36" s="234">
        <v>12590</v>
      </c>
      <c r="I36" s="235">
        <v>5.1246565584613817E-2</v>
      </c>
      <c r="J36" s="234">
        <v>20310</v>
      </c>
      <c r="K36" s="235">
        <v>8.2662053525999798E-2</v>
      </c>
      <c r="L36" s="232">
        <v>121540</v>
      </c>
      <c r="M36" s="233">
        <v>0.4948071669645438</v>
      </c>
      <c r="N36" s="234">
        <v>124090</v>
      </c>
      <c r="O36" s="235">
        <v>0.50519283303545615</v>
      </c>
      <c r="P36" s="236">
        <v>245675</v>
      </c>
      <c r="Q36" s="232">
        <v>154850</v>
      </c>
      <c r="R36" s="233">
        <v>0.73427697560281668</v>
      </c>
      <c r="S36" s="234">
        <v>56035</v>
      </c>
      <c r="T36" s="235">
        <v>0.26572302439718332</v>
      </c>
      <c r="U36" s="237">
        <v>27485</v>
      </c>
      <c r="V36" s="238">
        <v>0.13033582124939541</v>
      </c>
      <c r="W36" s="239">
        <v>16465</v>
      </c>
      <c r="X36" s="238">
        <v>7.8084842047362088E-2</v>
      </c>
      <c r="Y36" s="239">
        <v>8340</v>
      </c>
      <c r="Z36" s="238">
        <v>3.9556917007293038E-2</v>
      </c>
      <c r="AA36" s="239">
        <v>3745</v>
      </c>
      <c r="AB36" s="238">
        <v>1.7748925959997344E-2</v>
      </c>
      <c r="AC36" s="236">
        <v>210885</v>
      </c>
      <c r="AD36" s="232">
        <v>29240</v>
      </c>
      <c r="AE36" s="233">
        <v>0.11901398991358572</v>
      </c>
      <c r="AF36" s="234">
        <v>216440</v>
      </c>
      <c r="AG36" s="235">
        <v>0.88098601008641431</v>
      </c>
      <c r="AH36" s="236">
        <v>245675</v>
      </c>
    </row>
    <row r="37" spans="1:34" x14ac:dyDescent="0.25">
      <c r="A37" s="240" t="s">
        <v>156</v>
      </c>
      <c r="B37" s="173"/>
      <c r="C37" s="227"/>
      <c r="D37" s="175"/>
      <c r="E37" s="228"/>
      <c r="F37" s="173"/>
      <c r="G37" s="227"/>
      <c r="H37" s="175"/>
      <c r="I37" s="228"/>
      <c r="J37" s="175"/>
      <c r="K37" s="228"/>
      <c r="L37" s="173"/>
      <c r="M37" s="227"/>
      <c r="N37" s="175"/>
      <c r="O37" s="228"/>
      <c r="P37" s="177"/>
      <c r="Q37" s="173"/>
      <c r="R37" s="227"/>
      <c r="S37" s="175"/>
      <c r="T37" s="228"/>
      <c r="U37" s="178"/>
      <c r="V37" s="229"/>
      <c r="W37" s="180"/>
      <c r="X37" s="229"/>
      <c r="Y37" s="180"/>
      <c r="Z37" s="229"/>
      <c r="AA37" s="180"/>
      <c r="AB37" s="229"/>
      <c r="AC37" s="177"/>
      <c r="AD37" s="173"/>
      <c r="AE37" s="227"/>
      <c r="AF37" s="175"/>
      <c r="AG37" s="228"/>
      <c r="AH37" s="177"/>
    </row>
    <row r="38" spans="1:34" x14ac:dyDescent="0.25">
      <c r="A38" s="181" t="s">
        <v>157</v>
      </c>
      <c r="B38" s="163">
        <v>79095</v>
      </c>
      <c r="C38" s="182">
        <v>0.93902482458952163</v>
      </c>
      <c r="D38" s="165">
        <v>5135</v>
      </c>
      <c r="E38" s="183">
        <v>6.0975175410478324E-2</v>
      </c>
      <c r="F38" s="163">
        <v>58380</v>
      </c>
      <c r="G38" s="182">
        <v>0.69312596462068143</v>
      </c>
      <c r="H38" s="165">
        <v>6790</v>
      </c>
      <c r="I38" s="183">
        <v>8.0600736079781549E-2</v>
      </c>
      <c r="J38" s="165">
        <v>19060</v>
      </c>
      <c r="K38" s="183">
        <v>0.22627329929953699</v>
      </c>
      <c r="L38" s="163">
        <v>44100</v>
      </c>
      <c r="M38" s="182">
        <v>0.52357997720364746</v>
      </c>
      <c r="N38" s="165">
        <v>40125</v>
      </c>
      <c r="O38" s="183">
        <v>0.47642002279635259</v>
      </c>
      <c r="P38" s="167">
        <v>84230</v>
      </c>
      <c r="Q38" s="163">
        <v>36510</v>
      </c>
      <c r="R38" s="182">
        <v>0.6358633181232366</v>
      </c>
      <c r="S38" s="165">
        <v>20910</v>
      </c>
      <c r="T38" s="183">
        <v>0.3641366818767634</v>
      </c>
      <c r="U38" s="168">
        <v>10065</v>
      </c>
      <c r="V38" s="184">
        <v>0.1752586296980041</v>
      </c>
      <c r="W38" s="170">
        <v>7260</v>
      </c>
      <c r="X38" s="184">
        <v>0.12642376954961859</v>
      </c>
      <c r="Y38" s="170">
        <v>2355</v>
      </c>
      <c r="Z38" s="184">
        <v>4.0997596572503396E-2</v>
      </c>
      <c r="AA38" s="170">
        <v>1230</v>
      </c>
      <c r="AB38" s="184">
        <v>2.1456686056637291E-2</v>
      </c>
      <c r="AC38" s="167">
        <v>57420</v>
      </c>
      <c r="AD38" s="163">
        <v>5785</v>
      </c>
      <c r="AE38" s="182">
        <v>6.866830501834241E-2</v>
      </c>
      <c r="AF38" s="165">
        <v>78445</v>
      </c>
      <c r="AG38" s="183">
        <v>0.93133169498165758</v>
      </c>
      <c r="AH38" s="167">
        <v>84230</v>
      </c>
    </row>
    <row r="39" spans="1:34" x14ac:dyDescent="0.25">
      <c r="A39" s="172" t="s">
        <v>158</v>
      </c>
      <c r="B39" s="173">
        <v>955</v>
      </c>
      <c r="C39" s="174">
        <v>0.23663366336633662</v>
      </c>
      <c r="D39" s="175">
        <v>3085</v>
      </c>
      <c r="E39" s="176">
        <v>0.76336633663366338</v>
      </c>
      <c r="F39" s="173">
        <v>3725</v>
      </c>
      <c r="G39" s="174">
        <v>0.92178217821782182</v>
      </c>
      <c r="H39" s="175">
        <v>75</v>
      </c>
      <c r="I39" s="176">
        <v>1.8316831683168316E-2</v>
      </c>
      <c r="J39" s="175">
        <v>240</v>
      </c>
      <c r="K39" s="176">
        <v>5.9900990099009899E-2</v>
      </c>
      <c r="L39" s="173">
        <v>1600</v>
      </c>
      <c r="M39" s="174">
        <v>0.39663282990839316</v>
      </c>
      <c r="N39" s="175">
        <v>2435</v>
      </c>
      <c r="O39" s="176">
        <v>0.60336717009160679</v>
      </c>
      <c r="P39" s="177">
        <v>4040</v>
      </c>
      <c r="Q39" s="173">
        <v>3140</v>
      </c>
      <c r="R39" s="174">
        <v>0.85964432284541725</v>
      </c>
      <c r="S39" s="175">
        <v>515</v>
      </c>
      <c r="T39" s="176">
        <v>0.14035567715458278</v>
      </c>
      <c r="U39" s="178">
        <v>180</v>
      </c>
      <c r="V39" s="179">
        <v>4.8974008207934336E-2</v>
      </c>
      <c r="W39" s="180">
        <v>175</v>
      </c>
      <c r="X39" s="179">
        <v>4.7606019151846785E-2</v>
      </c>
      <c r="Y39" s="180">
        <v>125</v>
      </c>
      <c r="Z39" s="179">
        <v>3.3652530779753762E-2</v>
      </c>
      <c r="AA39" s="180">
        <v>35</v>
      </c>
      <c r="AB39" s="225">
        <v>1.0123119015047879E-2</v>
      </c>
      <c r="AC39" s="177">
        <v>3655</v>
      </c>
      <c r="AD39" s="173">
        <v>905</v>
      </c>
      <c r="AE39" s="174">
        <v>0.22376237623762377</v>
      </c>
      <c r="AF39" s="175">
        <v>3135</v>
      </c>
      <c r="AG39" s="176">
        <v>0.77623762376237626</v>
      </c>
      <c r="AH39" s="177">
        <v>4040</v>
      </c>
    </row>
    <row r="40" spans="1:34" x14ac:dyDescent="0.25">
      <c r="A40" s="181" t="s">
        <v>159</v>
      </c>
      <c r="B40" s="163">
        <v>50340</v>
      </c>
      <c r="C40" s="182">
        <v>0.96412702060828925</v>
      </c>
      <c r="D40" s="165">
        <v>1875</v>
      </c>
      <c r="E40" s="183">
        <v>3.5872979391710719E-2</v>
      </c>
      <c r="F40" s="163">
        <v>44850</v>
      </c>
      <c r="G40" s="182">
        <v>0.85897877882479123</v>
      </c>
      <c r="H40" s="165">
        <v>3365</v>
      </c>
      <c r="I40" s="183">
        <v>6.4429633034551445E-2</v>
      </c>
      <c r="J40" s="165">
        <v>4000</v>
      </c>
      <c r="K40" s="183">
        <v>7.6591588140657321E-2</v>
      </c>
      <c r="L40" s="163">
        <v>18370</v>
      </c>
      <c r="M40" s="182">
        <v>0.35220692564328721</v>
      </c>
      <c r="N40" s="165">
        <v>33785</v>
      </c>
      <c r="O40" s="183">
        <v>0.64779307435671285</v>
      </c>
      <c r="P40" s="167">
        <v>52210</v>
      </c>
      <c r="Q40" s="163">
        <v>37305</v>
      </c>
      <c r="R40" s="182">
        <v>0.84030092801153256</v>
      </c>
      <c r="S40" s="165">
        <v>7090</v>
      </c>
      <c r="T40" s="183">
        <v>0.15969907198846742</v>
      </c>
      <c r="U40" s="168">
        <v>2050</v>
      </c>
      <c r="V40" s="184">
        <v>4.6175331110910892E-2</v>
      </c>
      <c r="W40" s="170">
        <v>2165</v>
      </c>
      <c r="X40" s="184">
        <v>4.8720605459951348E-2</v>
      </c>
      <c r="Y40" s="170">
        <v>2420</v>
      </c>
      <c r="Z40" s="184">
        <v>5.4509415262636272E-2</v>
      </c>
      <c r="AA40" s="170">
        <v>455</v>
      </c>
      <c r="AB40" s="184">
        <v>1.0293720154968915E-2</v>
      </c>
      <c r="AC40" s="167">
        <v>44395</v>
      </c>
      <c r="AD40" s="163">
        <v>9760</v>
      </c>
      <c r="AE40" s="182">
        <v>0.18691105492990118</v>
      </c>
      <c r="AF40" s="165">
        <v>42455</v>
      </c>
      <c r="AG40" s="183">
        <v>0.81308894507009888</v>
      </c>
      <c r="AH40" s="167">
        <v>52210</v>
      </c>
    </row>
    <row r="41" spans="1:34" x14ac:dyDescent="0.25">
      <c r="A41" s="172" t="s">
        <v>26</v>
      </c>
      <c r="B41" s="173">
        <v>16745</v>
      </c>
      <c r="C41" s="174">
        <v>0.79715319432543086</v>
      </c>
      <c r="D41" s="175">
        <v>4260</v>
      </c>
      <c r="E41" s="176">
        <v>0.20284680567456917</v>
      </c>
      <c r="F41" s="173">
        <v>20460</v>
      </c>
      <c r="G41" s="174">
        <v>0.97410140442751725</v>
      </c>
      <c r="H41" s="175">
        <v>220</v>
      </c>
      <c r="I41" s="241">
        <v>1.0473696738871698E-2</v>
      </c>
      <c r="J41" s="175">
        <v>325</v>
      </c>
      <c r="K41" s="176">
        <v>1.5424898833611044E-2</v>
      </c>
      <c r="L41" s="173">
        <v>2845</v>
      </c>
      <c r="M41" s="174">
        <v>0.13540278042277662</v>
      </c>
      <c r="N41" s="175">
        <v>18160</v>
      </c>
      <c r="O41" s="176">
        <v>0.86459721957722335</v>
      </c>
      <c r="P41" s="177">
        <v>21005</v>
      </c>
      <c r="Q41" s="173">
        <v>16305</v>
      </c>
      <c r="R41" s="174">
        <v>0.80597162489495278</v>
      </c>
      <c r="S41" s="175">
        <v>3925</v>
      </c>
      <c r="T41" s="176">
        <v>0.1940283751050472</v>
      </c>
      <c r="U41" s="178">
        <v>1860</v>
      </c>
      <c r="V41" s="179">
        <v>9.1843796342066242E-2</v>
      </c>
      <c r="W41" s="180">
        <v>1235</v>
      </c>
      <c r="X41" s="179">
        <v>6.0949085516559566E-2</v>
      </c>
      <c r="Y41" s="180">
        <v>570</v>
      </c>
      <c r="Z41" s="179">
        <v>2.8077113198220465E-2</v>
      </c>
      <c r="AA41" s="180">
        <v>265</v>
      </c>
      <c r="AB41" s="179">
        <v>1.3198220464656451E-2</v>
      </c>
      <c r="AC41" s="177">
        <v>20230</v>
      </c>
      <c r="AD41" s="173">
        <v>2580</v>
      </c>
      <c r="AE41" s="174">
        <v>0.12277444539655337</v>
      </c>
      <c r="AF41" s="175">
        <v>18425</v>
      </c>
      <c r="AG41" s="176">
        <v>0.87722555460344664</v>
      </c>
      <c r="AH41" s="177">
        <v>21005</v>
      </c>
    </row>
    <row r="42" spans="1:34" x14ac:dyDescent="0.25">
      <c r="A42" s="181" t="s">
        <v>160</v>
      </c>
      <c r="B42" s="163">
        <v>19395</v>
      </c>
      <c r="C42" s="182">
        <v>0.92106762917933127</v>
      </c>
      <c r="D42" s="165">
        <v>1660</v>
      </c>
      <c r="E42" s="183">
        <v>7.8932370820668687E-2</v>
      </c>
      <c r="F42" s="163">
        <v>19415</v>
      </c>
      <c r="G42" s="182">
        <v>0.92215625742104013</v>
      </c>
      <c r="H42" s="165">
        <v>805</v>
      </c>
      <c r="I42" s="183">
        <v>3.8328188078841127E-2</v>
      </c>
      <c r="J42" s="165">
        <v>830</v>
      </c>
      <c r="K42" s="183">
        <v>3.9515554500118739E-2</v>
      </c>
      <c r="L42" s="163">
        <v>9410</v>
      </c>
      <c r="M42" s="182">
        <v>0.44699957238561316</v>
      </c>
      <c r="N42" s="165">
        <v>11640</v>
      </c>
      <c r="O42" s="183">
        <v>0.55300042761438684</v>
      </c>
      <c r="P42" s="167">
        <v>21055</v>
      </c>
      <c r="Q42" s="163">
        <v>16770</v>
      </c>
      <c r="R42" s="182">
        <v>0.87226296354085397</v>
      </c>
      <c r="S42" s="165">
        <v>2455</v>
      </c>
      <c r="T42" s="183">
        <v>0.127737036459146</v>
      </c>
      <c r="U42" s="168">
        <v>905</v>
      </c>
      <c r="V42" s="184">
        <v>4.7019660875897221E-2</v>
      </c>
      <c r="W42" s="170">
        <v>580</v>
      </c>
      <c r="X42" s="184">
        <v>3.0115468636221783E-2</v>
      </c>
      <c r="Y42" s="170">
        <v>820</v>
      </c>
      <c r="Z42" s="184">
        <v>4.2754603141579112E-2</v>
      </c>
      <c r="AA42" s="170">
        <v>150</v>
      </c>
      <c r="AB42" s="242">
        <v>7.8019348798502031E-3</v>
      </c>
      <c r="AC42" s="167">
        <v>19225</v>
      </c>
      <c r="AD42" s="163">
        <v>3435</v>
      </c>
      <c r="AE42" s="182">
        <v>0.16304141337386019</v>
      </c>
      <c r="AF42" s="165">
        <v>17625</v>
      </c>
      <c r="AG42" s="183">
        <v>0.83695858662613987</v>
      </c>
      <c r="AH42" s="167">
        <v>21055</v>
      </c>
    </row>
    <row r="43" spans="1:34" x14ac:dyDescent="0.25">
      <c r="A43" s="172" t="s">
        <v>161</v>
      </c>
      <c r="B43" s="173">
        <v>22915</v>
      </c>
      <c r="C43" s="174">
        <v>0.92679770282293938</v>
      </c>
      <c r="D43" s="175">
        <v>1810</v>
      </c>
      <c r="E43" s="176">
        <v>7.3202297177060588E-2</v>
      </c>
      <c r="F43" s="173">
        <v>22190</v>
      </c>
      <c r="G43" s="174">
        <v>0.89735501091967973</v>
      </c>
      <c r="H43" s="175">
        <v>1385</v>
      </c>
      <c r="I43" s="176">
        <v>5.6054355738898325E-2</v>
      </c>
      <c r="J43" s="175">
        <v>1150</v>
      </c>
      <c r="K43" s="176">
        <v>4.6590633341421987E-2</v>
      </c>
      <c r="L43" s="173">
        <v>6680</v>
      </c>
      <c r="M43" s="174">
        <v>0.27036542430496541</v>
      </c>
      <c r="N43" s="175">
        <v>18030</v>
      </c>
      <c r="O43" s="176">
        <v>0.72963457569503465</v>
      </c>
      <c r="P43" s="177">
        <v>24725</v>
      </c>
      <c r="Q43" s="173">
        <v>18560</v>
      </c>
      <c r="R43" s="174">
        <v>0.84409678006185196</v>
      </c>
      <c r="S43" s="175">
        <v>3430</v>
      </c>
      <c r="T43" s="176">
        <v>0.15590321993814807</v>
      </c>
      <c r="U43" s="178">
        <v>1365</v>
      </c>
      <c r="V43" s="179">
        <v>6.2170274695288338E-2</v>
      </c>
      <c r="W43" s="180">
        <v>700</v>
      </c>
      <c r="X43" s="179">
        <v>3.1790067309441512E-2</v>
      </c>
      <c r="Y43" s="180">
        <v>1125</v>
      </c>
      <c r="Z43" s="179">
        <v>5.1118792068400948E-2</v>
      </c>
      <c r="AA43" s="180">
        <v>240</v>
      </c>
      <c r="AB43" s="179">
        <v>1.0824085865017282E-2</v>
      </c>
      <c r="AC43" s="177">
        <v>21990</v>
      </c>
      <c r="AD43" s="173">
        <v>3475</v>
      </c>
      <c r="AE43" s="174">
        <v>0.14054032192833454</v>
      </c>
      <c r="AF43" s="175">
        <v>21250</v>
      </c>
      <c r="AG43" s="176">
        <v>0.85945967807166546</v>
      </c>
      <c r="AH43" s="177">
        <v>24725</v>
      </c>
    </row>
    <row r="44" spans="1:34" x14ac:dyDescent="0.25">
      <c r="A44" s="181" t="s">
        <v>162</v>
      </c>
      <c r="B44" s="163">
        <v>21970</v>
      </c>
      <c r="C44" s="182">
        <v>0.90601674295847257</v>
      </c>
      <c r="D44" s="165">
        <v>2280</v>
      </c>
      <c r="E44" s="183">
        <v>9.398325704152749E-2</v>
      </c>
      <c r="F44" s="163">
        <v>18875</v>
      </c>
      <c r="G44" s="182">
        <v>0.77842385253000124</v>
      </c>
      <c r="H44" s="165">
        <v>1330</v>
      </c>
      <c r="I44" s="183">
        <v>5.4930100210317953E-2</v>
      </c>
      <c r="J44" s="165">
        <v>4040</v>
      </c>
      <c r="K44" s="183">
        <v>0.16664604725968082</v>
      </c>
      <c r="L44" s="163">
        <v>8550</v>
      </c>
      <c r="M44" s="182">
        <v>0.35262332948358355</v>
      </c>
      <c r="N44" s="165">
        <v>15695</v>
      </c>
      <c r="O44" s="183">
        <v>0.64737667051641645</v>
      </c>
      <c r="P44" s="167">
        <v>24250</v>
      </c>
      <c r="Q44" s="163">
        <v>12100</v>
      </c>
      <c r="R44" s="182">
        <v>0.64811442039854295</v>
      </c>
      <c r="S44" s="165">
        <v>6570</v>
      </c>
      <c r="T44" s="183">
        <v>0.35188557960145705</v>
      </c>
      <c r="U44" s="168">
        <v>3255</v>
      </c>
      <c r="V44" s="184">
        <v>0.17446968073709021</v>
      </c>
      <c r="W44" s="170">
        <v>1970</v>
      </c>
      <c r="X44" s="184">
        <v>0.10552817655881723</v>
      </c>
      <c r="Y44" s="170">
        <v>940</v>
      </c>
      <c r="Z44" s="184">
        <v>5.0299978572959071E-2</v>
      </c>
      <c r="AA44" s="170">
        <v>405</v>
      </c>
      <c r="AB44" s="184">
        <v>2.1587743732590529E-2</v>
      </c>
      <c r="AC44" s="167">
        <v>18670</v>
      </c>
      <c r="AD44" s="163">
        <v>2440</v>
      </c>
      <c r="AE44" s="182">
        <v>0.10070518371891625</v>
      </c>
      <c r="AF44" s="165">
        <v>21805</v>
      </c>
      <c r="AG44" s="183">
        <v>0.89929481628108376</v>
      </c>
      <c r="AH44" s="167">
        <v>24250</v>
      </c>
    </row>
    <row r="45" spans="1:34" x14ac:dyDescent="0.25">
      <c r="A45" s="172" t="s">
        <v>163</v>
      </c>
      <c r="B45" s="173">
        <v>14045</v>
      </c>
      <c r="C45" s="174">
        <v>0.99356207994340295</v>
      </c>
      <c r="D45" s="175">
        <v>90</v>
      </c>
      <c r="E45" s="241">
        <v>6.4379200565970992E-3</v>
      </c>
      <c r="F45" s="173">
        <v>11650</v>
      </c>
      <c r="G45" s="227">
        <v>0.82418282156502054</v>
      </c>
      <c r="H45" s="175">
        <v>1205</v>
      </c>
      <c r="I45" s="228">
        <v>8.511390972123957E-2</v>
      </c>
      <c r="J45" s="175">
        <v>1280</v>
      </c>
      <c r="K45" s="228">
        <v>9.0703268713739918E-2</v>
      </c>
      <c r="L45" s="173">
        <v>6170</v>
      </c>
      <c r="M45" s="227">
        <v>0.43695575221238936</v>
      </c>
      <c r="N45" s="175">
        <v>7955</v>
      </c>
      <c r="O45" s="228">
        <v>0.56304424778761064</v>
      </c>
      <c r="P45" s="177">
        <v>14135</v>
      </c>
      <c r="Q45" s="173">
        <v>9315</v>
      </c>
      <c r="R45" s="227">
        <v>0.80438725278521461</v>
      </c>
      <c r="S45" s="175">
        <v>2265</v>
      </c>
      <c r="T45" s="228">
        <v>0.19561274721478539</v>
      </c>
      <c r="U45" s="178">
        <v>605</v>
      </c>
      <c r="V45" s="229">
        <v>5.2422488988686414E-2</v>
      </c>
      <c r="W45" s="180">
        <v>905</v>
      </c>
      <c r="X45" s="229">
        <v>7.7986009154503849E-2</v>
      </c>
      <c r="Y45" s="180">
        <v>605</v>
      </c>
      <c r="Z45" s="229">
        <v>5.2249762501079537E-2</v>
      </c>
      <c r="AA45" s="180">
        <v>150</v>
      </c>
      <c r="AB45" s="229">
        <v>1.2954486570515589E-2</v>
      </c>
      <c r="AC45" s="177">
        <v>11580</v>
      </c>
      <c r="AD45" s="173">
        <v>1870</v>
      </c>
      <c r="AE45" s="227">
        <v>0.13243721259285463</v>
      </c>
      <c r="AF45" s="175">
        <v>12265</v>
      </c>
      <c r="AG45" s="228">
        <v>0.86756278740714543</v>
      </c>
      <c r="AH45" s="177">
        <v>14135</v>
      </c>
    </row>
    <row r="46" spans="1:34" x14ac:dyDescent="0.25">
      <c r="A46" s="243" t="s">
        <v>164</v>
      </c>
      <c r="B46" s="163">
        <v>53255</v>
      </c>
      <c r="C46" s="244">
        <v>0.9328743847110551</v>
      </c>
      <c r="D46" s="165">
        <v>3830</v>
      </c>
      <c r="E46" s="245">
        <v>6.7125615288944937E-2</v>
      </c>
      <c r="F46" s="163">
        <v>49175</v>
      </c>
      <c r="G46" s="244">
        <v>0.86145464737413724</v>
      </c>
      <c r="H46" s="165">
        <v>3240</v>
      </c>
      <c r="I46" s="245">
        <v>5.6791507550012263E-2</v>
      </c>
      <c r="J46" s="165">
        <v>4665</v>
      </c>
      <c r="K46" s="245">
        <v>8.175384507585047E-2</v>
      </c>
      <c r="L46" s="163">
        <v>21405</v>
      </c>
      <c r="M46" s="244">
        <v>0.37506351514726755</v>
      </c>
      <c r="N46" s="165">
        <v>35665</v>
      </c>
      <c r="O46" s="245">
        <v>0.62493648485273245</v>
      </c>
      <c r="P46" s="167">
        <v>57085</v>
      </c>
      <c r="Q46" s="163">
        <v>34970</v>
      </c>
      <c r="R46" s="244">
        <v>0.71847712190010482</v>
      </c>
      <c r="S46" s="165">
        <v>13700</v>
      </c>
      <c r="T46" s="245">
        <v>0.28152287809989524</v>
      </c>
      <c r="U46" s="168">
        <v>5400</v>
      </c>
      <c r="V46" s="246">
        <v>0.11090793285529371</v>
      </c>
      <c r="W46" s="170">
        <v>5235</v>
      </c>
      <c r="X46" s="246">
        <v>0.10755891598693267</v>
      </c>
      <c r="Y46" s="170">
        <v>2355</v>
      </c>
      <c r="Z46" s="246">
        <v>4.8386102607302091E-2</v>
      </c>
      <c r="AA46" s="170">
        <v>715</v>
      </c>
      <c r="AB46" s="246">
        <v>1.4669926650366748E-2</v>
      </c>
      <c r="AC46" s="167">
        <v>48670</v>
      </c>
      <c r="AD46" s="163">
        <v>7275</v>
      </c>
      <c r="AE46" s="244">
        <v>0.1274195526126789</v>
      </c>
      <c r="AF46" s="165">
        <v>49815</v>
      </c>
      <c r="AG46" s="245">
        <v>0.8725804473873211</v>
      </c>
      <c r="AH46" s="167">
        <v>57085</v>
      </c>
    </row>
    <row r="47" spans="1:34" s="50" customFormat="1" x14ac:dyDescent="0.25">
      <c r="A47" s="240" t="s">
        <v>165</v>
      </c>
      <c r="B47" s="247">
        <v>278715</v>
      </c>
      <c r="C47" s="248">
        <v>0.92063208936982643</v>
      </c>
      <c r="D47" s="249">
        <v>24030</v>
      </c>
      <c r="E47" s="250">
        <v>7.9367910630173552E-2</v>
      </c>
      <c r="F47" s="247">
        <v>248720</v>
      </c>
      <c r="G47" s="248">
        <v>0.82157780515761203</v>
      </c>
      <c r="H47" s="249">
        <v>18415</v>
      </c>
      <c r="I47" s="250">
        <v>6.0834982179251297E-2</v>
      </c>
      <c r="J47" s="249">
        <v>35600</v>
      </c>
      <c r="K47" s="250">
        <v>0.11758721266313665</v>
      </c>
      <c r="L47" s="247">
        <v>119130</v>
      </c>
      <c r="M47" s="248">
        <v>0.3936574130678307</v>
      </c>
      <c r="N47" s="249">
        <v>183490</v>
      </c>
      <c r="O47" s="250">
        <v>0.60634258693216925</v>
      </c>
      <c r="P47" s="251">
        <v>302740</v>
      </c>
      <c r="Q47" s="247">
        <v>184975</v>
      </c>
      <c r="R47" s="248">
        <v>0.75244781984371378</v>
      </c>
      <c r="S47" s="249">
        <v>60855</v>
      </c>
      <c r="T47" s="250">
        <v>0.24755218015628622</v>
      </c>
      <c r="U47" s="252">
        <v>25685</v>
      </c>
      <c r="V47" s="253">
        <v>0.10447421195862198</v>
      </c>
      <c r="W47" s="254">
        <v>20215</v>
      </c>
      <c r="X47" s="253">
        <v>8.2231288974946207E-2</v>
      </c>
      <c r="Y47" s="254">
        <v>11310</v>
      </c>
      <c r="Z47" s="253">
        <v>4.6007216339680509E-2</v>
      </c>
      <c r="AA47" s="254">
        <v>3650</v>
      </c>
      <c r="AB47" s="253">
        <v>1.4839462883037533E-2</v>
      </c>
      <c r="AC47" s="251">
        <v>245830</v>
      </c>
      <c r="AD47" s="247">
        <v>37520</v>
      </c>
      <c r="AE47" s="248">
        <v>0.12394051700788129</v>
      </c>
      <c r="AF47" s="249">
        <v>265220</v>
      </c>
      <c r="AG47" s="250">
        <v>0.87605948299211867</v>
      </c>
      <c r="AH47" s="251">
        <v>302740</v>
      </c>
    </row>
    <row r="48" spans="1:34" s="50" customFormat="1" x14ac:dyDescent="0.25">
      <c r="A48" s="255" t="s">
        <v>35</v>
      </c>
      <c r="B48" s="232">
        <v>503830</v>
      </c>
      <c r="C48" s="256">
        <v>0.91869522882181109</v>
      </c>
      <c r="D48" s="234">
        <v>44590</v>
      </c>
      <c r="E48" s="257">
        <v>8.1304771178188906E-2</v>
      </c>
      <c r="F48" s="232">
        <v>461500</v>
      </c>
      <c r="G48" s="256">
        <v>0.84151878514693335</v>
      </c>
      <c r="H48" s="234">
        <v>31005</v>
      </c>
      <c r="I48" s="257">
        <v>5.6539608907171982E-2</v>
      </c>
      <c r="J48" s="234">
        <v>55905</v>
      </c>
      <c r="K48" s="257">
        <v>0.10194160594589469</v>
      </c>
      <c r="L48" s="232">
        <v>240665</v>
      </c>
      <c r="M48" s="256">
        <v>0.4389746975821161</v>
      </c>
      <c r="N48" s="234">
        <v>307580</v>
      </c>
      <c r="O48" s="257">
        <v>0.56102530241788384</v>
      </c>
      <c r="P48" s="236">
        <v>548420</v>
      </c>
      <c r="Q48" s="232">
        <v>339825</v>
      </c>
      <c r="R48" s="256">
        <v>0.74405757626183444</v>
      </c>
      <c r="S48" s="234">
        <v>116895</v>
      </c>
      <c r="T48" s="257">
        <v>0.2559424237381655</v>
      </c>
      <c r="U48" s="237">
        <v>53170</v>
      </c>
      <c r="V48" s="258">
        <v>0.11641563594085616</v>
      </c>
      <c r="W48" s="239">
        <v>36680</v>
      </c>
      <c r="X48" s="258">
        <v>8.0316695021205697E-2</v>
      </c>
      <c r="Y48" s="239">
        <v>19650</v>
      </c>
      <c r="Z48" s="258">
        <v>4.3028834048218043E-2</v>
      </c>
      <c r="AA48" s="239">
        <v>7390</v>
      </c>
      <c r="AB48" s="258">
        <v>1.6182887871482778E-2</v>
      </c>
      <c r="AC48" s="236">
        <v>456715</v>
      </c>
      <c r="AD48" s="232">
        <v>66760</v>
      </c>
      <c r="AE48" s="256">
        <v>0.12173356502965799</v>
      </c>
      <c r="AF48" s="234">
        <v>481660</v>
      </c>
      <c r="AG48" s="257">
        <v>0.87826643497034207</v>
      </c>
      <c r="AH48" s="236">
        <v>548420</v>
      </c>
    </row>
    <row r="50" spans="1:1" x14ac:dyDescent="0.25">
      <c r="A50" s="24" t="s">
        <v>82</v>
      </c>
    </row>
    <row r="51" spans="1:1" x14ac:dyDescent="0.25">
      <c r="A51" s="78" t="s">
        <v>53</v>
      </c>
    </row>
    <row r="52" spans="1:1" x14ac:dyDescent="0.25">
      <c r="A52" s="78" t="s">
        <v>54</v>
      </c>
    </row>
    <row r="53" spans="1:1" x14ac:dyDescent="0.25">
      <c r="A53"/>
    </row>
    <row r="54" spans="1:1" s="5" customFormat="1" x14ac:dyDescent="0.25">
      <c r="A54" s="64" t="s">
        <v>23</v>
      </c>
    </row>
    <row r="55" spans="1:1" x14ac:dyDescent="0.25">
      <c r="A55" s="259"/>
    </row>
  </sheetData>
  <mergeCells count="23">
    <mergeCell ref="B3:E3"/>
    <mergeCell ref="F3:K3"/>
    <mergeCell ref="L3:O3"/>
    <mergeCell ref="P3:P4"/>
    <mergeCell ref="Q3:AB3"/>
    <mergeCell ref="S4:T4"/>
    <mergeCell ref="U4:V4"/>
    <mergeCell ref="W4:X4"/>
    <mergeCell ref="Y4:Z4"/>
    <mergeCell ref="B4:C4"/>
    <mergeCell ref="D4:E4"/>
    <mergeCell ref="F4:G4"/>
    <mergeCell ref="H4:I4"/>
    <mergeCell ref="AH3:AH4"/>
    <mergeCell ref="AC3:AC4"/>
    <mergeCell ref="J4:K4"/>
    <mergeCell ref="AA4:AB4"/>
    <mergeCell ref="AD4:AE4"/>
    <mergeCell ref="AF4:AG4"/>
    <mergeCell ref="AD3:AG3"/>
    <mergeCell ref="L4:M4"/>
    <mergeCell ref="N4:O4"/>
    <mergeCell ref="Q4:R4"/>
  </mergeCells>
  <hyperlinks>
    <hyperlink ref="A52" location="Index!A1" display="Back to index" xr:uid="{83D6B063-C694-4BC4-8C74-65C7DEFAF06A}"/>
    <hyperlink ref="A54" location="Index!A1" display="Back to index" xr:uid="{48520EB1-2775-41E6-824C-02BED0BF992B}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3101A-4836-4CC3-9202-8A8CB88A027A}">
  <dimension ref="A1:L42"/>
  <sheetViews>
    <sheetView showGridLines="0" workbookViewId="0"/>
  </sheetViews>
  <sheetFormatPr defaultColWidth="8.85546875" defaultRowHeight="15" x14ac:dyDescent="0.25"/>
  <cols>
    <col min="1" max="1" width="31.7109375" customWidth="1"/>
    <col min="7" max="7" width="11.140625" bestFit="1" customWidth="1"/>
  </cols>
  <sheetData>
    <row r="1" spans="1:12" x14ac:dyDescent="0.25">
      <c r="A1" s="65" t="s">
        <v>253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s="30" customForma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7"/>
      <c r="L2" s="7"/>
    </row>
    <row r="3" spans="1:12" s="63" customFormat="1" ht="52.5" customHeight="1" x14ac:dyDescent="0.25">
      <c r="A3" s="66"/>
      <c r="B3" s="1006" t="s">
        <v>37</v>
      </c>
      <c r="C3" s="1006"/>
      <c r="D3" s="1006" t="s">
        <v>166</v>
      </c>
      <c r="E3" s="1006"/>
      <c r="F3" s="1006" t="s">
        <v>167</v>
      </c>
      <c r="G3" s="1006"/>
      <c r="H3" s="1009" t="s">
        <v>168</v>
      </c>
      <c r="I3" s="1009"/>
      <c r="J3" s="148" t="s">
        <v>27</v>
      </c>
      <c r="K3" s="8"/>
      <c r="L3" s="8"/>
    </row>
    <row r="4" spans="1:12" x14ac:dyDescent="0.25">
      <c r="A4" s="260"/>
      <c r="B4" s="261" t="s">
        <v>25</v>
      </c>
      <c r="C4" s="261" t="s">
        <v>24</v>
      </c>
      <c r="D4" s="261" t="s">
        <v>25</v>
      </c>
      <c r="E4" s="261" t="s">
        <v>24</v>
      </c>
      <c r="F4" s="261" t="s">
        <v>25</v>
      </c>
      <c r="G4" s="261" t="s">
        <v>24</v>
      </c>
      <c r="H4" s="261" t="s">
        <v>25</v>
      </c>
      <c r="I4" s="261" t="s">
        <v>24</v>
      </c>
      <c r="J4" s="261" t="s">
        <v>25</v>
      </c>
      <c r="K4" s="42"/>
      <c r="L4" s="5"/>
    </row>
    <row r="5" spans="1:12" x14ac:dyDescent="0.25">
      <c r="A5" s="68" t="s">
        <v>124</v>
      </c>
      <c r="B5" s="262">
        <v>245</v>
      </c>
      <c r="C5" s="76">
        <v>4.270524664458776E-2</v>
      </c>
      <c r="D5" s="262">
        <v>285</v>
      </c>
      <c r="E5" s="76">
        <v>0.10007072135785007</v>
      </c>
      <c r="F5" s="262">
        <v>1085</v>
      </c>
      <c r="G5" s="76">
        <v>6.1094874100719426E-2</v>
      </c>
      <c r="H5" s="262">
        <v>2485</v>
      </c>
      <c r="I5" s="76">
        <v>2.633725672998485E-2</v>
      </c>
      <c r="J5" s="262">
        <v>4105</v>
      </c>
      <c r="K5" s="5"/>
      <c r="L5" s="5"/>
    </row>
    <row r="6" spans="1:12" x14ac:dyDescent="0.25">
      <c r="A6" s="71" t="s">
        <v>125</v>
      </c>
      <c r="B6" s="263">
        <v>875</v>
      </c>
      <c r="C6" s="73">
        <v>0.15251873801638488</v>
      </c>
      <c r="D6" s="263">
        <v>110</v>
      </c>
      <c r="E6" s="73">
        <v>3.8896746817538894E-2</v>
      </c>
      <c r="F6" s="263">
        <v>245</v>
      </c>
      <c r="G6" s="73">
        <v>1.377023381294964E-2</v>
      </c>
      <c r="H6" s="263">
        <v>865</v>
      </c>
      <c r="I6" s="73">
        <v>9.1534150501636803E-3</v>
      </c>
      <c r="J6" s="263">
        <v>2095</v>
      </c>
      <c r="K6" s="5"/>
      <c r="L6" s="5"/>
    </row>
    <row r="7" spans="1:12" x14ac:dyDescent="0.25">
      <c r="A7" s="68" t="s">
        <v>126</v>
      </c>
      <c r="B7" s="262">
        <v>360</v>
      </c>
      <c r="C7" s="76">
        <v>6.2750566498169777E-2</v>
      </c>
      <c r="D7" s="262">
        <v>230</v>
      </c>
      <c r="E7" s="76">
        <v>8.1683168316831686E-2</v>
      </c>
      <c r="F7" s="262">
        <v>1310</v>
      </c>
      <c r="G7" s="76">
        <v>7.3741007194244604E-2</v>
      </c>
      <c r="H7" s="262">
        <v>2575</v>
      </c>
      <c r="I7" s="76">
        <v>2.7280143233994768E-2</v>
      </c>
      <c r="J7" s="262">
        <v>4480</v>
      </c>
      <c r="K7" s="5"/>
      <c r="L7" s="5"/>
    </row>
    <row r="8" spans="1:12" x14ac:dyDescent="0.25">
      <c r="A8" s="71" t="s">
        <v>127</v>
      </c>
      <c r="B8" s="263">
        <v>275</v>
      </c>
      <c r="C8" s="73">
        <v>4.7934460519435243E-2</v>
      </c>
      <c r="D8" s="263">
        <v>385</v>
      </c>
      <c r="E8" s="73">
        <v>0.13578500707213578</v>
      </c>
      <c r="F8" s="263">
        <v>695</v>
      </c>
      <c r="G8" s="73">
        <v>3.8950089928057555E-2</v>
      </c>
      <c r="H8" s="263">
        <v>950</v>
      </c>
      <c r="I8" s="73">
        <v>1.0053924632645062E-2</v>
      </c>
      <c r="J8" s="263">
        <v>2300</v>
      </c>
      <c r="K8" s="5"/>
      <c r="L8" s="5"/>
    </row>
    <row r="9" spans="1:12" x14ac:dyDescent="0.25">
      <c r="A9" s="68" t="s">
        <v>169</v>
      </c>
      <c r="B9" s="262">
        <v>2230</v>
      </c>
      <c r="C9" s="76">
        <v>0.38870489803032943</v>
      </c>
      <c r="D9" s="262">
        <v>430</v>
      </c>
      <c r="E9" s="76">
        <v>0.15240452616690239</v>
      </c>
      <c r="F9" s="262">
        <v>1540</v>
      </c>
      <c r="G9" s="76">
        <v>8.6443345323741011E-2</v>
      </c>
      <c r="H9" s="262">
        <v>1740</v>
      </c>
      <c r="I9" s="76">
        <v>1.8412772404148701E-2</v>
      </c>
      <c r="J9" s="262">
        <v>5935</v>
      </c>
      <c r="K9" s="5"/>
      <c r="L9" s="5"/>
    </row>
    <row r="10" spans="1:12" x14ac:dyDescent="0.25">
      <c r="A10" s="71" t="s">
        <v>150</v>
      </c>
      <c r="B10" s="263">
        <v>0</v>
      </c>
      <c r="C10" s="73">
        <v>0</v>
      </c>
      <c r="D10" s="263">
        <v>5</v>
      </c>
      <c r="E10" s="73">
        <v>1.0608203677510608E-3</v>
      </c>
      <c r="F10" s="263">
        <v>0</v>
      </c>
      <c r="G10" s="73">
        <v>0</v>
      </c>
      <c r="H10" s="263">
        <v>380</v>
      </c>
      <c r="I10" s="73">
        <v>4.0364017755930119E-3</v>
      </c>
      <c r="J10" s="263">
        <v>385</v>
      </c>
      <c r="K10" s="5"/>
      <c r="L10" s="5"/>
    </row>
    <row r="11" spans="1:12" x14ac:dyDescent="0.25">
      <c r="A11" s="68" t="s">
        <v>151</v>
      </c>
      <c r="B11" s="262">
        <v>0</v>
      </c>
      <c r="C11" s="76">
        <v>0</v>
      </c>
      <c r="D11" s="262">
        <v>0</v>
      </c>
      <c r="E11" s="76">
        <v>0</v>
      </c>
      <c r="F11" s="262">
        <v>0</v>
      </c>
      <c r="G11" s="76">
        <v>0</v>
      </c>
      <c r="H11" s="262">
        <v>175</v>
      </c>
      <c r="I11" s="76">
        <v>1.8751787776376985E-3</v>
      </c>
      <c r="J11" s="262">
        <v>175</v>
      </c>
      <c r="K11" s="5"/>
      <c r="L11" s="5"/>
    </row>
    <row r="12" spans="1:12" x14ac:dyDescent="0.25">
      <c r="A12" s="71" t="s">
        <v>152</v>
      </c>
      <c r="B12" s="263">
        <v>65</v>
      </c>
      <c r="C12" s="73">
        <v>1.1329963395502875E-2</v>
      </c>
      <c r="D12" s="263">
        <v>75</v>
      </c>
      <c r="E12" s="73">
        <v>2.6166902404526168E-2</v>
      </c>
      <c r="F12" s="263">
        <v>265</v>
      </c>
      <c r="G12" s="73">
        <v>1.48943345323741E-2</v>
      </c>
      <c r="H12" s="263">
        <v>745</v>
      </c>
      <c r="I12" s="73">
        <v>7.913890095454016E-3</v>
      </c>
      <c r="J12" s="263">
        <v>1150</v>
      </c>
      <c r="K12" s="5"/>
      <c r="L12" s="5"/>
    </row>
    <row r="13" spans="1:12" x14ac:dyDescent="0.25">
      <c r="A13" s="68" t="s">
        <v>153</v>
      </c>
      <c r="B13" s="262">
        <v>110</v>
      </c>
      <c r="C13" s="76">
        <v>1.9173784207774099E-2</v>
      </c>
      <c r="D13" s="262">
        <v>40</v>
      </c>
      <c r="E13" s="76">
        <v>1.4851485148514851E-2</v>
      </c>
      <c r="F13" s="262">
        <v>4585</v>
      </c>
      <c r="G13" s="76">
        <v>0.25758767985611508</v>
      </c>
      <c r="H13" s="262">
        <v>34220</v>
      </c>
      <c r="I13" s="76">
        <v>0.36251337521585747</v>
      </c>
      <c r="J13" s="262">
        <v>38955</v>
      </c>
      <c r="K13" s="5"/>
      <c r="L13" s="5"/>
    </row>
    <row r="14" spans="1:12" x14ac:dyDescent="0.25">
      <c r="A14" s="71" t="s">
        <v>154</v>
      </c>
      <c r="B14" s="263">
        <v>0</v>
      </c>
      <c r="C14" s="73" t="s">
        <v>143</v>
      </c>
      <c r="D14" s="263">
        <v>0</v>
      </c>
      <c r="E14" s="73" t="s">
        <v>143</v>
      </c>
      <c r="F14" s="263">
        <v>0</v>
      </c>
      <c r="G14" s="73" t="s">
        <v>143</v>
      </c>
      <c r="H14" s="263">
        <v>0</v>
      </c>
      <c r="I14" s="73" t="s">
        <v>143</v>
      </c>
      <c r="J14" s="263">
        <v>0</v>
      </c>
      <c r="K14" s="5"/>
      <c r="L14" s="5"/>
    </row>
    <row r="15" spans="1:12" x14ac:dyDescent="0.25">
      <c r="A15" s="264" t="s">
        <v>170</v>
      </c>
      <c r="B15" s="265">
        <v>4165</v>
      </c>
      <c r="C15" s="266">
        <v>0.72598919295799202</v>
      </c>
      <c r="D15" s="265">
        <v>1560</v>
      </c>
      <c r="E15" s="266">
        <v>0.5509193776520509</v>
      </c>
      <c r="F15" s="265">
        <v>9725</v>
      </c>
      <c r="G15" s="266">
        <v>0.54648156474820142</v>
      </c>
      <c r="H15" s="265">
        <v>44135</v>
      </c>
      <c r="I15" s="266">
        <v>0.46757635791547925</v>
      </c>
      <c r="J15" s="265">
        <v>59580</v>
      </c>
      <c r="K15" s="5"/>
      <c r="L15" s="5"/>
    </row>
    <row r="16" spans="1:12" x14ac:dyDescent="0.25">
      <c r="A16" s="260" t="s">
        <v>35</v>
      </c>
      <c r="B16" s="267">
        <v>5735</v>
      </c>
      <c r="C16" s="268">
        <v>1</v>
      </c>
      <c r="D16" s="267">
        <v>2830</v>
      </c>
      <c r="E16" s="268">
        <v>1</v>
      </c>
      <c r="F16" s="267">
        <v>17790</v>
      </c>
      <c r="G16" s="268">
        <v>1</v>
      </c>
      <c r="H16" s="267">
        <v>94390</v>
      </c>
      <c r="I16" s="268">
        <v>1</v>
      </c>
      <c r="J16" s="267">
        <v>120750</v>
      </c>
      <c r="K16" s="5"/>
      <c r="L16" s="5"/>
    </row>
    <row r="17" spans="1:12" x14ac:dyDescent="0.25">
      <c r="A17" s="51"/>
      <c r="B17" s="51"/>
      <c r="C17" s="51"/>
      <c r="D17" s="51"/>
      <c r="E17" s="135"/>
      <c r="F17" s="51"/>
      <c r="G17" s="135"/>
      <c r="H17" s="51"/>
      <c r="I17" s="135"/>
      <c r="J17" s="51"/>
      <c r="K17" s="5"/>
      <c r="L17" s="5"/>
    </row>
    <row r="18" spans="1:12" x14ac:dyDescent="0.25">
      <c r="A18" s="24" t="s">
        <v>82</v>
      </c>
      <c r="B18" s="51"/>
      <c r="C18" s="51"/>
      <c r="D18" s="51"/>
      <c r="E18" s="51"/>
      <c r="F18" s="51"/>
      <c r="G18" s="51"/>
      <c r="H18" s="51"/>
      <c r="I18" s="51"/>
      <c r="J18" s="51"/>
      <c r="K18" s="5"/>
      <c r="L18" s="5"/>
    </row>
    <row r="19" spans="1:12" x14ac:dyDescent="0.25">
      <c r="A19" s="78" t="s">
        <v>53</v>
      </c>
      <c r="B19" s="51"/>
      <c r="C19" s="51"/>
      <c r="D19" s="51"/>
      <c r="E19" s="51"/>
      <c r="F19" s="51"/>
      <c r="G19" s="51"/>
      <c r="H19" s="51"/>
      <c r="I19" s="51"/>
      <c r="J19" s="51"/>
      <c r="K19" s="5"/>
      <c r="L19" s="5"/>
    </row>
    <row r="20" spans="1:12" s="5" customFormat="1" x14ac:dyDescent="0.25">
      <c r="A20" s="78" t="s">
        <v>54</v>
      </c>
    </row>
    <row r="21" spans="1:12" x14ac:dyDescent="0.25">
      <c r="B21" s="32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 s="5" customFormat="1" x14ac:dyDescent="0.25">
      <c r="A22" s="64" t="s">
        <v>23</v>
      </c>
    </row>
    <row r="23" spans="1:12" x14ac:dyDescent="0.25">
      <c r="K23" s="5"/>
    </row>
    <row r="24" spans="1:12" x14ac:dyDescent="0.25">
      <c r="K24" s="7"/>
    </row>
    <row r="25" spans="1:12" x14ac:dyDescent="0.25">
      <c r="K25" s="5"/>
    </row>
    <row r="26" spans="1:12" x14ac:dyDescent="0.25">
      <c r="K26" s="42"/>
    </row>
    <row r="27" spans="1:12" x14ac:dyDescent="0.25">
      <c r="K27" s="42"/>
    </row>
    <row r="28" spans="1:12" x14ac:dyDescent="0.25">
      <c r="K28" s="42"/>
    </row>
    <row r="29" spans="1:12" x14ac:dyDescent="0.25">
      <c r="K29" s="42"/>
    </row>
    <row r="30" spans="1:12" x14ac:dyDescent="0.25">
      <c r="K30" s="42"/>
    </row>
    <row r="31" spans="1:12" x14ac:dyDescent="0.25">
      <c r="K31" s="42"/>
    </row>
    <row r="32" spans="1:12" x14ac:dyDescent="0.25">
      <c r="K32" s="42"/>
    </row>
    <row r="33" spans="11:11" x14ac:dyDescent="0.25">
      <c r="K33" s="42"/>
    </row>
    <row r="34" spans="11:11" x14ac:dyDescent="0.25">
      <c r="K34" s="42"/>
    </row>
    <row r="35" spans="11:11" x14ac:dyDescent="0.25">
      <c r="K35" s="42"/>
    </row>
    <row r="36" spans="11:11" x14ac:dyDescent="0.25">
      <c r="K36" s="42"/>
    </row>
    <row r="37" spans="11:11" x14ac:dyDescent="0.25">
      <c r="K37" s="42"/>
    </row>
    <row r="38" spans="11:11" x14ac:dyDescent="0.25">
      <c r="K38" s="5"/>
    </row>
    <row r="39" spans="11:11" x14ac:dyDescent="0.25">
      <c r="K39" s="5"/>
    </row>
    <row r="40" spans="11:11" x14ac:dyDescent="0.25">
      <c r="K40" s="5"/>
    </row>
    <row r="41" spans="11:11" x14ac:dyDescent="0.25">
      <c r="K41" s="5"/>
    </row>
    <row r="42" spans="11:11" x14ac:dyDescent="0.25">
      <c r="K42" s="5"/>
    </row>
  </sheetData>
  <mergeCells count="4">
    <mergeCell ref="B3:C3"/>
    <mergeCell ref="D3:E3"/>
    <mergeCell ref="F3:G3"/>
    <mergeCell ref="H3:I3"/>
  </mergeCells>
  <hyperlinks>
    <hyperlink ref="A21:B21" location="Index!A1" display="Back to index" xr:uid="{55AD0226-26F7-4C8E-8739-E9E9849DE21D}"/>
    <hyperlink ref="A20" location="Index!A1" display="Back to index" xr:uid="{462A2E3A-D84A-4EC9-B571-928271E35F24}"/>
    <hyperlink ref="A22" location="Index!A1" display="Back to index" xr:uid="{0FFA87F8-9D45-42A6-B3BF-C904CD76B2CF}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FF668-B28E-4EE2-AE32-C65244CA13D5}">
  <dimension ref="A1:E26"/>
  <sheetViews>
    <sheetView showGridLines="0" workbookViewId="0"/>
  </sheetViews>
  <sheetFormatPr defaultColWidth="8.85546875" defaultRowHeight="15" x14ac:dyDescent="0.25"/>
  <cols>
    <col min="1" max="1" width="38.28515625" style="5" customWidth="1"/>
    <col min="2" max="16384" width="8.85546875" style="5"/>
  </cols>
  <sheetData>
    <row r="1" spans="1:5" x14ac:dyDescent="0.25">
      <c r="A1" s="65" t="s">
        <v>254</v>
      </c>
    </row>
    <row r="3" spans="1:5" x14ac:dyDescent="0.25">
      <c r="A3" s="141" t="s">
        <v>104</v>
      </c>
      <c r="B3" s="402" t="s">
        <v>24</v>
      </c>
    </row>
    <row r="4" spans="1:5" x14ac:dyDescent="0.25">
      <c r="A4" s="269" t="s">
        <v>105</v>
      </c>
      <c r="B4" s="270">
        <v>0.24083557951482482</v>
      </c>
    </row>
    <row r="5" spans="1:5" x14ac:dyDescent="0.25">
      <c r="A5" s="271" t="s">
        <v>106</v>
      </c>
      <c r="B5" s="272">
        <v>9.1224730458220937E-2</v>
      </c>
    </row>
    <row r="6" spans="1:5" x14ac:dyDescent="0.25">
      <c r="A6" s="269" t="s">
        <v>107</v>
      </c>
      <c r="B6" s="270">
        <v>0.15185141509433969</v>
      </c>
    </row>
    <row r="7" spans="1:5" x14ac:dyDescent="0.25">
      <c r="A7" s="271" t="s">
        <v>108</v>
      </c>
      <c r="B7" s="272">
        <v>6.1657681940700815E-2</v>
      </c>
    </row>
    <row r="8" spans="1:5" x14ac:dyDescent="0.25">
      <c r="A8" s="269" t="s">
        <v>109</v>
      </c>
      <c r="B8" s="270">
        <v>0.23069238544474394</v>
      </c>
    </row>
    <row r="9" spans="1:5" x14ac:dyDescent="0.25">
      <c r="A9" s="271" t="s">
        <v>113</v>
      </c>
      <c r="B9" s="272">
        <v>0.14295990566037736</v>
      </c>
    </row>
    <row r="10" spans="1:5" x14ac:dyDescent="0.25">
      <c r="A10" s="269" t="s">
        <v>171</v>
      </c>
      <c r="B10" s="270">
        <v>8.077830188679247E-2</v>
      </c>
    </row>
    <row r="12" spans="1:5" x14ac:dyDescent="0.25">
      <c r="A12" s="24" t="s">
        <v>82</v>
      </c>
      <c r="B12" s="21"/>
      <c r="C12" s="21"/>
      <c r="D12" s="21"/>
      <c r="E12" s="21"/>
    </row>
    <row r="13" spans="1:5" x14ac:dyDescent="0.25">
      <c r="A13" s="78" t="s">
        <v>53</v>
      </c>
    </row>
    <row r="14" spans="1:5" x14ac:dyDescent="0.25">
      <c r="A14" s="78" t="s">
        <v>54</v>
      </c>
      <c r="B14" s="32"/>
    </row>
    <row r="15" spans="1:5" x14ac:dyDescent="0.25">
      <c r="A15"/>
    </row>
    <row r="16" spans="1:5" x14ac:dyDescent="0.25">
      <c r="A16" s="64" t="s">
        <v>23</v>
      </c>
    </row>
    <row r="20" spans="2:2" x14ac:dyDescent="0.25">
      <c r="B20" s="273"/>
    </row>
    <row r="21" spans="2:2" x14ac:dyDescent="0.25">
      <c r="B21" s="273"/>
    </row>
    <row r="22" spans="2:2" x14ac:dyDescent="0.25">
      <c r="B22" s="273"/>
    </row>
    <row r="23" spans="2:2" x14ac:dyDescent="0.25">
      <c r="B23" s="273"/>
    </row>
    <row r="24" spans="2:2" x14ac:dyDescent="0.25">
      <c r="B24" s="273"/>
    </row>
    <row r="25" spans="2:2" x14ac:dyDescent="0.25">
      <c r="B25" s="273"/>
    </row>
    <row r="26" spans="2:2" x14ac:dyDescent="0.25">
      <c r="B26" s="273"/>
    </row>
  </sheetData>
  <hyperlinks>
    <hyperlink ref="A14:B14" location="Index!A1" display="Back to index" xr:uid="{B822C009-0EAB-4F2D-A6D1-8C550A1A53CB}"/>
    <hyperlink ref="A14" location="Index!A1" display="Back to index" xr:uid="{E2E0D887-F39A-4E86-87BE-45E025723A74}"/>
    <hyperlink ref="A16" location="Index!A1" display="Back to index" xr:uid="{03677ED6-9F96-4E80-9ACC-61D98A41A5F8}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D6C4E-39AA-4242-B7B3-B74AACA7BA3B}">
  <dimension ref="A1:AH57"/>
  <sheetViews>
    <sheetView showGridLines="0" zoomScaleNormal="100" workbookViewId="0">
      <pane xSplit="1" ySplit="5" topLeftCell="B36" activePane="bottomRight" state="frozen"/>
      <selection pane="topRight"/>
      <selection pane="bottomLeft"/>
      <selection pane="bottomRight" activeCell="A55" sqref="A55"/>
    </sheetView>
  </sheetViews>
  <sheetFormatPr defaultColWidth="11.140625" defaultRowHeight="15" x14ac:dyDescent="0.25"/>
  <cols>
    <col min="1" max="1" width="48.85546875" style="9" customWidth="1"/>
    <col min="2" max="16384" width="11.140625" style="9"/>
  </cols>
  <sheetData>
    <row r="1" spans="1:34" x14ac:dyDescent="0.25">
      <c r="A1" s="50" t="s">
        <v>255</v>
      </c>
    </row>
    <row r="3" spans="1:34" x14ac:dyDescent="0.25">
      <c r="A3" s="274"/>
      <c r="B3" s="1008" t="s">
        <v>172</v>
      </c>
      <c r="C3" s="1008"/>
      <c r="D3" s="1008"/>
      <c r="E3" s="1008"/>
      <c r="F3" s="1008" t="s">
        <v>115</v>
      </c>
      <c r="G3" s="1008"/>
      <c r="H3" s="1008"/>
      <c r="I3" s="1008"/>
      <c r="J3" s="1008"/>
      <c r="K3" s="1008"/>
      <c r="L3" s="1008" t="s">
        <v>116</v>
      </c>
      <c r="M3" s="1008"/>
      <c r="N3" s="1008"/>
      <c r="O3" s="1008"/>
      <c r="P3" s="1006" t="s">
        <v>27</v>
      </c>
      <c r="Q3" s="1008" t="s">
        <v>117</v>
      </c>
      <c r="R3" s="1008"/>
      <c r="S3" s="1008"/>
      <c r="T3" s="1008"/>
      <c r="U3" s="1008"/>
      <c r="V3" s="1008"/>
      <c r="W3" s="1008"/>
      <c r="X3" s="1008"/>
      <c r="Y3" s="1008"/>
      <c r="Z3" s="1008"/>
      <c r="AA3" s="1008"/>
      <c r="AB3" s="1008"/>
      <c r="AC3" s="1006" t="s">
        <v>27</v>
      </c>
      <c r="AD3" s="1008" t="s">
        <v>118</v>
      </c>
      <c r="AE3" s="1008"/>
      <c r="AF3" s="1008"/>
      <c r="AG3" s="1008"/>
      <c r="AH3" s="1006" t="s">
        <v>27</v>
      </c>
    </row>
    <row r="4" spans="1:34" x14ac:dyDescent="0.25">
      <c r="A4" s="275"/>
      <c r="B4" s="1005" t="s">
        <v>173</v>
      </c>
      <c r="C4" s="1005"/>
      <c r="D4" s="1005" t="s">
        <v>72</v>
      </c>
      <c r="E4" s="1005"/>
      <c r="F4" s="1005" t="s">
        <v>30</v>
      </c>
      <c r="G4" s="1005"/>
      <c r="H4" s="1005" t="s">
        <v>119</v>
      </c>
      <c r="I4" s="1005"/>
      <c r="J4" s="1005" t="s">
        <v>120</v>
      </c>
      <c r="K4" s="1005"/>
      <c r="L4" s="1005" t="s">
        <v>33</v>
      </c>
      <c r="M4" s="1005"/>
      <c r="N4" s="1005" t="s">
        <v>34</v>
      </c>
      <c r="O4" s="1005"/>
      <c r="P4" s="1006"/>
      <c r="Q4" s="1005" t="s">
        <v>31</v>
      </c>
      <c r="R4" s="1005"/>
      <c r="S4" s="1005" t="s">
        <v>32</v>
      </c>
      <c r="T4" s="1005"/>
      <c r="U4" s="1007" t="s">
        <v>94</v>
      </c>
      <c r="V4" s="1007"/>
      <c r="W4" s="1007" t="s">
        <v>93</v>
      </c>
      <c r="X4" s="1007"/>
      <c r="Y4" s="1007" t="s">
        <v>95</v>
      </c>
      <c r="Z4" s="1007"/>
      <c r="AA4" s="1007" t="s">
        <v>96</v>
      </c>
      <c r="AB4" s="1007"/>
      <c r="AC4" s="1006"/>
      <c r="AD4" s="1005" t="s">
        <v>121</v>
      </c>
      <c r="AE4" s="1005"/>
      <c r="AF4" s="1005" t="s">
        <v>174</v>
      </c>
      <c r="AG4" s="1005"/>
      <c r="AH4" s="1006"/>
    </row>
    <row r="5" spans="1:34" x14ac:dyDescent="0.25">
      <c r="A5" s="276"/>
      <c r="B5" s="277" t="s">
        <v>25</v>
      </c>
      <c r="C5" s="277" t="s">
        <v>24</v>
      </c>
      <c r="D5" s="277" t="s">
        <v>25</v>
      </c>
      <c r="E5" s="277" t="s">
        <v>24</v>
      </c>
      <c r="F5" s="277" t="s">
        <v>25</v>
      </c>
      <c r="G5" s="277" t="s">
        <v>24</v>
      </c>
      <c r="H5" s="277" t="s">
        <v>25</v>
      </c>
      <c r="I5" s="277" t="s">
        <v>24</v>
      </c>
      <c r="J5" s="278" t="s">
        <v>25</v>
      </c>
      <c r="K5" s="279" t="s">
        <v>24</v>
      </c>
      <c r="L5" s="280" t="s">
        <v>25</v>
      </c>
      <c r="M5" s="281" t="s">
        <v>24</v>
      </c>
      <c r="N5" s="282" t="s">
        <v>25</v>
      </c>
      <c r="O5" s="283" t="s">
        <v>24</v>
      </c>
      <c r="P5" s="278" t="s">
        <v>25</v>
      </c>
      <c r="Q5" s="282" t="s">
        <v>25</v>
      </c>
      <c r="R5" s="282" t="s">
        <v>24</v>
      </c>
      <c r="S5" s="282" t="s">
        <v>25</v>
      </c>
      <c r="T5" s="282" t="s">
        <v>24</v>
      </c>
      <c r="U5" s="284" t="s">
        <v>25</v>
      </c>
      <c r="V5" s="284" t="s">
        <v>24</v>
      </c>
      <c r="W5" s="284" t="s">
        <v>25</v>
      </c>
      <c r="X5" s="284" t="s">
        <v>24</v>
      </c>
      <c r="Y5" s="284" t="s">
        <v>25</v>
      </c>
      <c r="Z5" s="284" t="s">
        <v>24</v>
      </c>
      <c r="AA5" s="284" t="s">
        <v>25</v>
      </c>
      <c r="AB5" s="285" t="s">
        <v>24</v>
      </c>
      <c r="AC5" s="286" t="s">
        <v>25</v>
      </c>
      <c r="AD5" s="282" t="s">
        <v>25</v>
      </c>
      <c r="AE5" s="282" t="s">
        <v>24</v>
      </c>
      <c r="AF5" s="282" t="s">
        <v>25</v>
      </c>
      <c r="AG5" s="282" t="s">
        <v>24</v>
      </c>
      <c r="AH5" s="283" t="s">
        <v>25</v>
      </c>
    </row>
    <row r="6" spans="1:34" x14ac:dyDescent="0.25">
      <c r="A6" s="287" t="s">
        <v>123</v>
      </c>
      <c r="B6" s="288"/>
      <c r="C6" s="288"/>
      <c r="D6" s="289"/>
      <c r="E6" s="289"/>
      <c r="F6" s="288"/>
      <c r="G6" s="288"/>
      <c r="H6" s="289"/>
      <c r="I6" s="289"/>
      <c r="J6" s="289"/>
      <c r="K6" s="289"/>
      <c r="L6" s="288"/>
      <c r="M6" s="288"/>
      <c r="N6" s="289"/>
      <c r="O6" s="289"/>
      <c r="P6" s="290"/>
      <c r="Q6" s="288"/>
      <c r="R6" s="288"/>
      <c r="S6" s="289"/>
      <c r="T6" s="289"/>
      <c r="U6" s="291"/>
      <c r="V6" s="291"/>
      <c r="W6" s="291"/>
      <c r="X6" s="291"/>
      <c r="Y6" s="291"/>
      <c r="Z6" s="291"/>
      <c r="AA6" s="291"/>
      <c r="AB6" s="292"/>
      <c r="AC6" s="293"/>
      <c r="AD6" s="288"/>
      <c r="AE6" s="288"/>
      <c r="AF6" s="289"/>
      <c r="AG6" s="289"/>
      <c r="AH6" s="293"/>
    </row>
    <row r="7" spans="1:34" x14ac:dyDescent="0.25">
      <c r="A7" s="294" t="s">
        <v>124</v>
      </c>
      <c r="B7" s="295">
        <v>1530</v>
      </c>
      <c r="C7" s="296">
        <v>0.37314160370460636</v>
      </c>
      <c r="D7" s="297">
        <v>2570</v>
      </c>
      <c r="E7" s="298">
        <v>0.62685839629539364</v>
      </c>
      <c r="F7" s="295">
        <v>4030</v>
      </c>
      <c r="G7" s="296">
        <v>0.98196441628077014</v>
      </c>
      <c r="H7" s="299">
        <v>50</v>
      </c>
      <c r="I7" s="298">
        <v>1.2186205215695833E-2</v>
      </c>
      <c r="J7" s="299">
        <v>25</v>
      </c>
      <c r="K7" s="300">
        <v>5.8493785035339998E-3</v>
      </c>
      <c r="L7" s="295">
        <v>1955</v>
      </c>
      <c r="M7" s="296">
        <v>0.47695683979517189</v>
      </c>
      <c r="N7" s="297">
        <v>2145</v>
      </c>
      <c r="O7" s="298">
        <v>0.52304316020482811</v>
      </c>
      <c r="P7" s="301">
        <v>4105</v>
      </c>
      <c r="Q7" s="295">
        <v>3750</v>
      </c>
      <c r="R7" s="296">
        <v>0.96103563188925911</v>
      </c>
      <c r="S7" s="297">
        <v>150</v>
      </c>
      <c r="T7" s="298">
        <v>3.8964368110740832E-2</v>
      </c>
      <c r="U7" s="302">
        <v>35</v>
      </c>
      <c r="V7" s="303">
        <v>9.2284029735965143E-3</v>
      </c>
      <c r="W7" s="302">
        <v>50</v>
      </c>
      <c r="X7" s="128">
        <v>1.281722635221738E-2</v>
      </c>
      <c r="Y7" s="302">
        <v>55</v>
      </c>
      <c r="Z7" s="304">
        <v>1.3586259933350423E-2</v>
      </c>
      <c r="AA7" s="302">
        <v>15</v>
      </c>
      <c r="AB7" s="128">
        <v>3.3324788515765188E-3</v>
      </c>
      <c r="AC7" s="301">
        <v>3900</v>
      </c>
      <c r="AD7" s="295">
        <v>475</v>
      </c>
      <c r="AE7" s="296">
        <v>0.11625639775773824</v>
      </c>
      <c r="AF7" s="297">
        <v>3625</v>
      </c>
      <c r="AG7" s="298">
        <v>0.88374360224226178</v>
      </c>
      <c r="AH7" s="301">
        <v>4105</v>
      </c>
    </row>
    <row r="8" spans="1:34" x14ac:dyDescent="0.25">
      <c r="A8" s="305" t="s">
        <v>125</v>
      </c>
      <c r="B8" s="306">
        <v>880</v>
      </c>
      <c r="C8" s="307">
        <v>0.4193702290076336</v>
      </c>
      <c r="D8" s="308">
        <v>1215</v>
      </c>
      <c r="E8" s="309">
        <v>0.58062977099236646</v>
      </c>
      <c r="F8" s="306">
        <v>1820</v>
      </c>
      <c r="G8" s="307">
        <v>0.86832061068702293</v>
      </c>
      <c r="H8" s="310">
        <v>65</v>
      </c>
      <c r="I8" s="309">
        <v>3.196564885496183E-2</v>
      </c>
      <c r="J8" s="310">
        <v>210</v>
      </c>
      <c r="K8" s="309">
        <v>9.9713740458015274E-2</v>
      </c>
      <c r="L8" s="306">
        <v>1480</v>
      </c>
      <c r="M8" s="307">
        <v>0.7064439140811456</v>
      </c>
      <c r="N8" s="308">
        <v>615</v>
      </c>
      <c r="O8" s="309">
        <v>0.2935560859188544</v>
      </c>
      <c r="P8" s="311">
        <v>2095</v>
      </c>
      <c r="Q8" s="306">
        <v>1525</v>
      </c>
      <c r="R8" s="307">
        <v>0.85282596530498045</v>
      </c>
      <c r="S8" s="308">
        <v>265</v>
      </c>
      <c r="T8" s="309">
        <v>0.14717403469501958</v>
      </c>
      <c r="U8" s="312">
        <v>100</v>
      </c>
      <c r="V8" s="313">
        <v>5.4840514829322888E-2</v>
      </c>
      <c r="W8" s="312">
        <v>85</v>
      </c>
      <c r="X8" s="126">
        <v>4.8125349748181306E-2</v>
      </c>
      <c r="Y8" s="312">
        <v>55</v>
      </c>
      <c r="Z8" s="313">
        <v>3.02182428651371E-2</v>
      </c>
      <c r="AA8" s="312">
        <v>25</v>
      </c>
      <c r="AB8" s="126">
        <v>1.3989927252378288E-2</v>
      </c>
      <c r="AC8" s="311">
        <v>1785</v>
      </c>
      <c r="AD8" s="306">
        <v>165</v>
      </c>
      <c r="AE8" s="307">
        <v>7.967557251908397E-2</v>
      </c>
      <c r="AF8" s="308">
        <v>1930</v>
      </c>
      <c r="AG8" s="309">
        <v>0.92032442748091603</v>
      </c>
      <c r="AH8" s="311">
        <v>2095</v>
      </c>
    </row>
    <row r="9" spans="1:34" x14ac:dyDescent="0.25">
      <c r="A9" s="314" t="s">
        <v>126</v>
      </c>
      <c r="B9" s="295">
        <v>2255</v>
      </c>
      <c r="C9" s="315">
        <v>0.50334970969182669</v>
      </c>
      <c r="D9" s="297">
        <v>2225</v>
      </c>
      <c r="E9" s="316">
        <v>0.49665029030817331</v>
      </c>
      <c r="F9" s="295">
        <v>3950</v>
      </c>
      <c r="G9" s="315">
        <v>0.8823398079928555</v>
      </c>
      <c r="H9" s="299">
        <v>135</v>
      </c>
      <c r="I9" s="316">
        <v>3.0363920517972761E-2</v>
      </c>
      <c r="J9" s="299">
        <v>390</v>
      </c>
      <c r="K9" s="316">
        <v>8.7296271489171684E-2</v>
      </c>
      <c r="L9" s="295">
        <v>1945</v>
      </c>
      <c r="M9" s="315">
        <v>0.43584567070435171</v>
      </c>
      <c r="N9" s="297">
        <v>2515</v>
      </c>
      <c r="O9" s="316">
        <v>0.56415432929564824</v>
      </c>
      <c r="P9" s="301">
        <v>4480</v>
      </c>
      <c r="Q9" s="295">
        <v>2900</v>
      </c>
      <c r="R9" s="315">
        <v>0.79818281938325997</v>
      </c>
      <c r="S9" s="297">
        <v>735</v>
      </c>
      <c r="T9" s="316">
        <v>0.20181718061674009</v>
      </c>
      <c r="U9" s="302">
        <v>230</v>
      </c>
      <c r="V9" s="317">
        <v>6.3876651982378851E-2</v>
      </c>
      <c r="W9" s="302">
        <v>325</v>
      </c>
      <c r="X9" s="128">
        <v>8.8931718061674006E-2</v>
      </c>
      <c r="Y9" s="302">
        <v>120</v>
      </c>
      <c r="Z9" s="317">
        <v>3.3314977973568284E-2</v>
      </c>
      <c r="AA9" s="302">
        <v>55</v>
      </c>
      <c r="AB9" s="128">
        <v>1.5693832599118943E-2</v>
      </c>
      <c r="AC9" s="301">
        <v>3630</v>
      </c>
      <c r="AD9" s="295">
        <v>580</v>
      </c>
      <c r="AE9" s="315">
        <v>0.12971645456575129</v>
      </c>
      <c r="AF9" s="297">
        <v>3900</v>
      </c>
      <c r="AG9" s="316">
        <v>0.87028354543424868</v>
      </c>
      <c r="AH9" s="301">
        <v>4480</v>
      </c>
    </row>
    <row r="10" spans="1:34" x14ac:dyDescent="0.25">
      <c r="A10" s="305" t="s">
        <v>127</v>
      </c>
      <c r="B10" s="306">
        <v>1100</v>
      </c>
      <c r="C10" s="307">
        <v>0.47807207989578809</v>
      </c>
      <c r="D10" s="308">
        <v>1200</v>
      </c>
      <c r="E10" s="309">
        <v>0.52192792010421185</v>
      </c>
      <c r="F10" s="306">
        <v>1925</v>
      </c>
      <c r="G10" s="307">
        <v>0.83666377063423114</v>
      </c>
      <c r="H10" s="310">
        <v>275</v>
      </c>
      <c r="I10" s="309">
        <v>0.11946133796698523</v>
      </c>
      <c r="J10" s="310">
        <v>100</v>
      </c>
      <c r="K10" s="309">
        <v>4.3874891398783665E-2</v>
      </c>
      <c r="L10" s="306">
        <v>1885</v>
      </c>
      <c r="M10" s="307">
        <v>0.82</v>
      </c>
      <c r="N10" s="308">
        <v>415</v>
      </c>
      <c r="O10" s="309">
        <v>0.18</v>
      </c>
      <c r="P10" s="311">
        <v>2305</v>
      </c>
      <c r="Q10" s="306">
        <v>1530</v>
      </c>
      <c r="R10" s="307">
        <v>0.8074894514767933</v>
      </c>
      <c r="S10" s="308">
        <v>365</v>
      </c>
      <c r="T10" s="309">
        <v>0.19251054852320676</v>
      </c>
      <c r="U10" s="312">
        <v>175</v>
      </c>
      <c r="V10" s="313">
        <v>9.1675447839831406E-2</v>
      </c>
      <c r="W10" s="312">
        <v>105</v>
      </c>
      <c r="X10" s="126">
        <v>5.6375131717597469E-2</v>
      </c>
      <c r="Y10" s="312">
        <v>60</v>
      </c>
      <c r="Z10" s="313">
        <v>3.0558482613277135E-2</v>
      </c>
      <c r="AA10" s="312">
        <v>30</v>
      </c>
      <c r="AB10" s="126">
        <v>1.4752370916754479E-2</v>
      </c>
      <c r="AC10" s="311">
        <v>1900</v>
      </c>
      <c r="AD10" s="306">
        <v>330</v>
      </c>
      <c r="AE10" s="307">
        <v>0.14335360556038226</v>
      </c>
      <c r="AF10" s="308">
        <v>1970</v>
      </c>
      <c r="AG10" s="309">
        <v>0.85664639443961776</v>
      </c>
      <c r="AH10" s="311">
        <v>2300</v>
      </c>
    </row>
    <row r="11" spans="1:34" x14ac:dyDescent="0.25">
      <c r="A11" s="314" t="s">
        <v>128</v>
      </c>
      <c r="B11" s="295">
        <v>2105</v>
      </c>
      <c r="C11" s="315">
        <v>0.3542789757412399</v>
      </c>
      <c r="D11" s="297">
        <v>3835</v>
      </c>
      <c r="E11" s="316">
        <v>0.6457210242587601</v>
      </c>
      <c r="F11" s="295">
        <v>5130</v>
      </c>
      <c r="G11" s="315">
        <v>0.86407276402223343</v>
      </c>
      <c r="H11" s="299">
        <v>320</v>
      </c>
      <c r="I11" s="316">
        <v>5.3562405255179385E-2</v>
      </c>
      <c r="J11" s="299">
        <v>490</v>
      </c>
      <c r="K11" s="316">
        <v>8.2364830722587171E-2</v>
      </c>
      <c r="L11" s="295">
        <v>5315</v>
      </c>
      <c r="M11" s="315">
        <v>0.89627255861022093</v>
      </c>
      <c r="N11" s="297">
        <v>615</v>
      </c>
      <c r="O11" s="316">
        <v>0.10372744138977905</v>
      </c>
      <c r="P11" s="301">
        <v>5935</v>
      </c>
      <c r="Q11" s="295">
        <v>4425</v>
      </c>
      <c r="R11" s="315">
        <v>0.89321760193782807</v>
      </c>
      <c r="S11" s="297">
        <v>530</v>
      </c>
      <c r="T11" s="316">
        <v>0.10678239806217198</v>
      </c>
      <c r="U11" s="302">
        <v>200</v>
      </c>
      <c r="V11" s="317">
        <v>4.0766902119071642E-2</v>
      </c>
      <c r="W11" s="302">
        <v>190</v>
      </c>
      <c r="X11" s="128">
        <v>3.8143289606458124E-2</v>
      </c>
      <c r="Y11" s="302">
        <v>80</v>
      </c>
      <c r="Z11" s="317">
        <v>1.6548940464177597E-2</v>
      </c>
      <c r="AA11" s="302">
        <v>55</v>
      </c>
      <c r="AB11" s="128">
        <v>1.1503531786074672E-2</v>
      </c>
      <c r="AC11" s="301">
        <v>4955</v>
      </c>
      <c r="AD11" s="295">
        <v>350</v>
      </c>
      <c r="AE11" s="315">
        <v>5.9299191374663072E-2</v>
      </c>
      <c r="AF11" s="297">
        <v>5585</v>
      </c>
      <c r="AG11" s="316">
        <v>0.94070080862533689</v>
      </c>
      <c r="AH11" s="301">
        <v>5935</v>
      </c>
    </row>
    <row r="12" spans="1:34" x14ac:dyDescent="0.25">
      <c r="A12" s="212" t="s">
        <v>129</v>
      </c>
      <c r="B12" s="318">
        <v>1580</v>
      </c>
      <c r="C12" s="319">
        <v>0.31067007270583613</v>
      </c>
      <c r="D12" s="320">
        <v>3510</v>
      </c>
      <c r="E12" s="321">
        <v>0.68932992729416387</v>
      </c>
      <c r="F12" s="318">
        <v>4470</v>
      </c>
      <c r="G12" s="319">
        <v>0.8776271852288352</v>
      </c>
      <c r="H12" s="322">
        <v>295</v>
      </c>
      <c r="I12" s="321">
        <v>5.7552543704576707E-2</v>
      </c>
      <c r="J12" s="322">
        <v>330</v>
      </c>
      <c r="K12" s="321">
        <v>6.4820271066588095E-2</v>
      </c>
      <c r="L12" s="306">
        <v>4595</v>
      </c>
      <c r="M12" s="319">
        <v>0.90381589299763965</v>
      </c>
      <c r="N12" s="308">
        <v>490</v>
      </c>
      <c r="O12" s="321">
        <v>9.6184107002360353E-2</v>
      </c>
      <c r="P12" s="323">
        <v>5090</v>
      </c>
      <c r="Q12" s="306">
        <v>3835</v>
      </c>
      <c r="R12" s="319">
        <v>0.89082462253193961</v>
      </c>
      <c r="S12" s="308">
        <v>470</v>
      </c>
      <c r="T12" s="321">
        <v>0.1091753774680604</v>
      </c>
      <c r="U12" s="312">
        <v>190</v>
      </c>
      <c r="V12" s="324">
        <v>4.3912639405204464E-2</v>
      </c>
      <c r="W12" s="312">
        <v>160</v>
      </c>
      <c r="X12" s="126">
        <v>3.717472118959108E-2</v>
      </c>
      <c r="Y12" s="312">
        <v>65</v>
      </c>
      <c r="Z12" s="324">
        <v>1.5566914498141264E-2</v>
      </c>
      <c r="AA12" s="312">
        <v>55</v>
      </c>
      <c r="AB12" s="126">
        <v>1.2314126394052044E-2</v>
      </c>
      <c r="AC12" s="311">
        <v>4305</v>
      </c>
      <c r="AD12" s="306">
        <v>270</v>
      </c>
      <c r="AE12" s="319">
        <v>5.304518664047151E-2</v>
      </c>
      <c r="AF12" s="308">
        <v>4820</v>
      </c>
      <c r="AG12" s="321">
        <v>0.94695481335952847</v>
      </c>
      <c r="AH12" s="311">
        <v>5090</v>
      </c>
    </row>
    <row r="13" spans="1:34" ht="30" x14ac:dyDescent="0.25">
      <c r="A13" s="325" t="s">
        <v>130</v>
      </c>
      <c r="B13" s="326">
        <v>45</v>
      </c>
      <c r="C13" s="327">
        <v>1</v>
      </c>
      <c r="D13" s="328">
        <v>0</v>
      </c>
      <c r="E13" s="329">
        <v>0</v>
      </c>
      <c r="F13" s="326">
        <v>0</v>
      </c>
      <c r="G13" s="327">
        <v>0</v>
      </c>
      <c r="H13" s="330">
        <v>0</v>
      </c>
      <c r="I13" s="331">
        <v>0</v>
      </c>
      <c r="J13" s="330">
        <v>45</v>
      </c>
      <c r="K13" s="329">
        <v>1</v>
      </c>
      <c r="L13" s="295">
        <v>40</v>
      </c>
      <c r="M13" s="327">
        <v>0.86363636363636365</v>
      </c>
      <c r="N13" s="297">
        <v>5</v>
      </c>
      <c r="O13" s="329">
        <v>0.13636363636363635</v>
      </c>
      <c r="P13" s="332">
        <v>45</v>
      </c>
      <c r="Q13" s="295">
        <v>0</v>
      </c>
      <c r="R13" s="327" t="s">
        <v>143</v>
      </c>
      <c r="S13" s="297">
        <v>0</v>
      </c>
      <c r="T13" s="329" t="s">
        <v>143</v>
      </c>
      <c r="U13" s="302">
        <v>0</v>
      </c>
      <c r="V13" s="304" t="s">
        <v>143</v>
      </c>
      <c r="W13" s="302">
        <v>0</v>
      </c>
      <c r="X13" s="333" t="s">
        <v>143</v>
      </c>
      <c r="Y13" s="302">
        <v>0</v>
      </c>
      <c r="Z13" s="334" t="s">
        <v>143</v>
      </c>
      <c r="AA13" s="302">
        <v>0</v>
      </c>
      <c r="AB13" s="333" t="s">
        <v>143</v>
      </c>
      <c r="AC13" s="301">
        <v>0</v>
      </c>
      <c r="AD13" s="295">
        <v>0</v>
      </c>
      <c r="AE13" s="327">
        <v>0</v>
      </c>
      <c r="AF13" s="297">
        <v>45</v>
      </c>
      <c r="AG13" s="329">
        <v>1</v>
      </c>
      <c r="AH13" s="301">
        <v>45</v>
      </c>
    </row>
    <row r="14" spans="1:34" x14ac:dyDescent="0.25">
      <c r="A14" s="335" t="s">
        <v>131</v>
      </c>
      <c r="B14" s="318">
        <v>445</v>
      </c>
      <c r="C14" s="336">
        <v>0.31258741258741257</v>
      </c>
      <c r="D14" s="320">
        <v>985</v>
      </c>
      <c r="E14" s="337">
        <v>0.68741258741258737</v>
      </c>
      <c r="F14" s="318">
        <v>1080</v>
      </c>
      <c r="G14" s="336">
        <v>0.75664335664335669</v>
      </c>
      <c r="H14" s="322">
        <v>130</v>
      </c>
      <c r="I14" s="337">
        <v>8.951048951048951E-2</v>
      </c>
      <c r="J14" s="322">
        <v>220</v>
      </c>
      <c r="K14" s="337">
        <v>0.15384615384615385</v>
      </c>
      <c r="L14" s="306">
        <v>1270</v>
      </c>
      <c r="M14" s="336">
        <v>0.89075630252100846</v>
      </c>
      <c r="N14" s="308">
        <v>155</v>
      </c>
      <c r="O14" s="337">
        <v>0.1092436974789916</v>
      </c>
      <c r="P14" s="323">
        <v>1430</v>
      </c>
      <c r="Q14" s="306">
        <v>830</v>
      </c>
      <c r="R14" s="336">
        <v>0.85921325051759834</v>
      </c>
      <c r="S14" s="308">
        <v>135</v>
      </c>
      <c r="T14" s="337">
        <v>0.14078674948240166</v>
      </c>
      <c r="U14" s="312">
        <v>70</v>
      </c>
      <c r="V14" s="313">
        <v>7.2463768115942032E-2</v>
      </c>
      <c r="W14" s="312">
        <v>40</v>
      </c>
      <c r="X14" s="126">
        <v>4.0372670807453416E-2</v>
      </c>
      <c r="Y14" s="312">
        <v>10</v>
      </c>
      <c r="Z14" s="313">
        <v>1.1387163561076604E-2</v>
      </c>
      <c r="AA14" s="312">
        <v>15</v>
      </c>
      <c r="AB14" s="126">
        <v>1.6563146997929608E-2</v>
      </c>
      <c r="AC14" s="311">
        <v>965</v>
      </c>
      <c r="AD14" s="306">
        <v>80</v>
      </c>
      <c r="AE14" s="336">
        <v>5.5944055944055944E-2</v>
      </c>
      <c r="AF14" s="308">
        <v>1350</v>
      </c>
      <c r="AG14" s="337">
        <v>0.94405594405594406</v>
      </c>
      <c r="AH14" s="311">
        <v>1430</v>
      </c>
    </row>
    <row r="15" spans="1:34" x14ac:dyDescent="0.25">
      <c r="A15" s="338" t="s">
        <v>132</v>
      </c>
      <c r="B15" s="326">
        <v>100</v>
      </c>
      <c r="C15" s="339">
        <v>0.18853974121996303</v>
      </c>
      <c r="D15" s="328">
        <v>440</v>
      </c>
      <c r="E15" s="340">
        <v>0.81146025878003691</v>
      </c>
      <c r="F15" s="326">
        <v>535</v>
      </c>
      <c r="G15" s="339">
        <v>0.98523985239852396</v>
      </c>
      <c r="H15" s="330">
        <v>5</v>
      </c>
      <c r="I15" s="341">
        <v>1.2915129151291513E-2</v>
      </c>
      <c r="J15" s="330">
        <v>0</v>
      </c>
      <c r="K15" s="340">
        <v>1.8450184501845018E-3</v>
      </c>
      <c r="L15" s="295">
        <v>465</v>
      </c>
      <c r="M15" s="339">
        <v>0.85424354243542433</v>
      </c>
      <c r="N15" s="297">
        <v>80</v>
      </c>
      <c r="O15" s="340">
        <v>0.14575645756457564</v>
      </c>
      <c r="P15" s="332">
        <v>540</v>
      </c>
      <c r="Q15" s="295">
        <v>450</v>
      </c>
      <c r="R15" s="339">
        <v>0.8512241054613936</v>
      </c>
      <c r="S15" s="297">
        <v>80</v>
      </c>
      <c r="T15" s="340">
        <v>0.1487758945386064</v>
      </c>
      <c r="U15" s="302">
        <v>20</v>
      </c>
      <c r="V15" s="317">
        <v>4.1509433962264149E-2</v>
      </c>
      <c r="W15" s="302">
        <v>30</v>
      </c>
      <c r="X15" s="128">
        <v>5.849056603773585E-2</v>
      </c>
      <c r="Y15" s="302">
        <v>10</v>
      </c>
      <c r="Z15" s="317">
        <v>1.509433962264151E-2</v>
      </c>
      <c r="AA15" s="302">
        <v>15</v>
      </c>
      <c r="AB15" s="128">
        <v>3.2075471698113207E-2</v>
      </c>
      <c r="AC15" s="301">
        <v>530</v>
      </c>
      <c r="AD15" s="295">
        <v>35</v>
      </c>
      <c r="AE15" s="339">
        <v>6.273062730627306E-2</v>
      </c>
      <c r="AF15" s="297">
        <v>510</v>
      </c>
      <c r="AG15" s="340">
        <v>0.9372693726937269</v>
      </c>
      <c r="AH15" s="301">
        <v>540</v>
      </c>
    </row>
    <row r="16" spans="1:34" x14ac:dyDescent="0.25">
      <c r="A16" s="335" t="s">
        <v>133</v>
      </c>
      <c r="B16" s="318">
        <v>170</v>
      </c>
      <c r="C16" s="336">
        <v>0.18736141906873613</v>
      </c>
      <c r="D16" s="320">
        <v>735</v>
      </c>
      <c r="E16" s="337">
        <v>0.81263858093126384</v>
      </c>
      <c r="F16" s="318">
        <v>850</v>
      </c>
      <c r="G16" s="336">
        <v>0.94124168514412421</v>
      </c>
      <c r="H16" s="322">
        <v>20</v>
      </c>
      <c r="I16" s="342">
        <v>2.2172949002217297E-2</v>
      </c>
      <c r="J16" s="322">
        <v>35</v>
      </c>
      <c r="K16" s="337">
        <v>3.6585365853658534E-2</v>
      </c>
      <c r="L16" s="306">
        <v>830</v>
      </c>
      <c r="M16" s="336">
        <v>0.91796008869179602</v>
      </c>
      <c r="N16" s="308">
        <v>75</v>
      </c>
      <c r="O16" s="337">
        <v>8.2039911308203997E-2</v>
      </c>
      <c r="P16" s="323">
        <v>900</v>
      </c>
      <c r="Q16" s="306">
        <v>805</v>
      </c>
      <c r="R16" s="336">
        <v>0.95271867612293148</v>
      </c>
      <c r="S16" s="308">
        <v>40</v>
      </c>
      <c r="T16" s="337">
        <v>4.7281323877068557E-2</v>
      </c>
      <c r="U16" s="312">
        <v>15</v>
      </c>
      <c r="V16" s="313">
        <v>1.6548463356973995E-2</v>
      </c>
      <c r="W16" s="312">
        <v>10</v>
      </c>
      <c r="X16" s="126">
        <v>9.4562647754137114E-3</v>
      </c>
      <c r="Y16" s="312">
        <v>15</v>
      </c>
      <c r="Z16" s="313">
        <v>2.0094562647754138E-2</v>
      </c>
      <c r="AA16" s="312">
        <v>0</v>
      </c>
      <c r="AB16" s="126">
        <v>1.1820330969267139E-3</v>
      </c>
      <c r="AC16" s="311">
        <v>845</v>
      </c>
      <c r="AD16" s="306">
        <v>55</v>
      </c>
      <c r="AE16" s="336">
        <v>6.097560975609756E-2</v>
      </c>
      <c r="AF16" s="308">
        <v>845</v>
      </c>
      <c r="AG16" s="337">
        <v>0.93902439024390238</v>
      </c>
      <c r="AH16" s="311">
        <v>900</v>
      </c>
    </row>
    <row r="17" spans="1:34" x14ac:dyDescent="0.25">
      <c r="A17" s="338" t="s">
        <v>134</v>
      </c>
      <c r="B17" s="326">
        <v>345</v>
      </c>
      <c r="C17" s="339">
        <v>0.94808743169398912</v>
      </c>
      <c r="D17" s="328">
        <v>20</v>
      </c>
      <c r="E17" s="341">
        <v>5.1912568306010931E-2</v>
      </c>
      <c r="F17" s="326">
        <v>340</v>
      </c>
      <c r="G17" s="339">
        <v>0.92915531335149859</v>
      </c>
      <c r="H17" s="330">
        <v>15</v>
      </c>
      <c r="I17" s="340">
        <v>3.8147138964577658E-2</v>
      </c>
      <c r="J17" s="330">
        <v>10</v>
      </c>
      <c r="K17" s="341">
        <v>3.2697547683923703E-2</v>
      </c>
      <c r="L17" s="295">
        <v>335</v>
      </c>
      <c r="M17" s="339">
        <v>0.91506849315068495</v>
      </c>
      <c r="N17" s="297">
        <v>30</v>
      </c>
      <c r="O17" s="340">
        <v>8.4931506849315067E-2</v>
      </c>
      <c r="P17" s="332">
        <v>365</v>
      </c>
      <c r="Q17" s="295">
        <v>305</v>
      </c>
      <c r="R17" s="339">
        <v>0.95597484276729561</v>
      </c>
      <c r="S17" s="297">
        <v>15</v>
      </c>
      <c r="T17" s="340">
        <v>4.40251572327044E-2</v>
      </c>
      <c r="U17" s="302">
        <v>5</v>
      </c>
      <c r="V17" s="317">
        <v>1.5723270440251572E-2</v>
      </c>
      <c r="W17" s="302">
        <v>0</v>
      </c>
      <c r="X17" s="128">
        <v>3.1446540880503146E-3</v>
      </c>
      <c r="Y17" s="302">
        <v>5</v>
      </c>
      <c r="Z17" s="343">
        <v>1.8867924528301886E-2</v>
      </c>
      <c r="AA17" s="302">
        <v>0</v>
      </c>
      <c r="AB17" s="333">
        <v>6.2893081761006293E-3</v>
      </c>
      <c r="AC17" s="301">
        <v>320</v>
      </c>
      <c r="AD17" s="295">
        <v>15</v>
      </c>
      <c r="AE17" s="339">
        <v>4.6448087431693992E-2</v>
      </c>
      <c r="AF17" s="297">
        <v>350</v>
      </c>
      <c r="AG17" s="340">
        <v>0.95355191256830596</v>
      </c>
      <c r="AH17" s="301">
        <v>365</v>
      </c>
    </row>
    <row r="18" spans="1:34" x14ac:dyDescent="0.25">
      <c r="A18" s="335" t="s">
        <v>135</v>
      </c>
      <c r="B18" s="318">
        <v>10</v>
      </c>
      <c r="C18" s="336" t="s">
        <v>143</v>
      </c>
      <c r="D18" s="320">
        <v>0</v>
      </c>
      <c r="E18" s="344" t="s">
        <v>143</v>
      </c>
      <c r="F18" s="318">
        <v>10</v>
      </c>
      <c r="G18" s="336" t="s">
        <v>143</v>
      </c>
      <c r="H18" s="322">
        <v>0</v>
      </c>
      <c r="I18" s="344" t="s">
        <v>143</v>
      </c>
      <c r="J18" s="322">
        <v>0</v>
      </c>
      <c r="K18" s="344" t="s">
        <v>143</v>
      </c>
      <c r="L18" s="306">
        <v>10</v>
      </c>
      <c r="M18" s="336" t="s">
        <v>143</v>
      </c>
      <c r="N18" s="308">
        <v>0</v>
      </c>
      <c r="O18" s="337" t="s">
        <v>143</v>
      </c>
      <c r="P18" s="323">
        <v>10</v>
      </c>
      <c r="Q18" s="306">
        <v>10</v>
      </c>
      <c r="R18" s="336" t="s">
        <v>143</v>
      </c>
      <c r="S18" s="308">
        <v>0</v>
      </c>
      <c r="T18" s="337" t="s">
        <v>143</v>
      </c>
      <c r="U18" s="312">
        <v>0</v>
      </c>
      <c r="V18" s="313" t="s">
        <v>143</v>
      </c>
      <c r="W18" s="312">
        <v>0</v>
      </c>
      <c r="X18" s="345" t="s">
        <v>143</v>
      </c>
      <c r="Y18" s="312">
        <v>0</v>
      </c>
      <c r="Z18" s="346" t="s">
        <v>143</v>
      </c>
      <c r="AA18" s="312">
        <v>0</v>
      </c>
      <c r="AB18" s="345" t="s">
        <v>143</v>
      </c>
      <c r="AC18" s="311">
        <v>10</v>
      </c>
      <c r="AD18" s="306">
        <v>0</v>
      </c>
      <c r="AE18" s="336" t="s">
        <v>143</v>
      </c>
      <c r="AF18" s="308">
        <v>10</v>
      </c>
      <c r="AG18" s="337" t="s">
        <v>143</v>
      </c>
      <c r="AH18" s="311">
        <v>10</v>
      </c>
    </row>
    <row r="19" spans="1:34" x14ac:dyDescent="0.25">
      <c r="A19" s="338" t="s">
        <v>136</v>
      </c>
      <c r="B19" s="326">
        <v>260</v>
      </c>
      <c r="C19" s="339">
        <v>0.19124087591240876</v>
      </c>
      <c r="D19" s="328">
        <v>1110</v>
      </c>
      <c r="E19" s="340">
        <v>0.80875912408759121</v>
      </c>
      <c r="F19" s="326">
        <v>1260</v>
      </c>
      <c r="G19" s="339">
        <v>0.91824817518248181</v>
      </c>
      <c r="H19" s="330">
        <v>100</v>
      </c>
      <c r="I19" s="340">
        <v>7.2992700729927001E-2</v>
      </c>
      <c r="J19" s="330">
        <v>10</v>
      </c>
      <c r="K19" s="340">
        <v>8.7591240875912416E-3</v>
      </c>
      <c r="L19" s="295">
        <v>1275</v>
      </c>
      <c r="M19" s="339">
        <v>0.93196781272860274</v>
      </c>
      <c r="N19" s="297">
        <v>95</v>
      </c>
      <c r="O19" s="340">
        <v>6.8032187271397218E-2</v>
      </c>
      <c r="P19" s="332">
        <v>1370</v>
      </c>
      <c r="Q19" s="295">
        <v>1180</v>
      </c>
      <c r="R19" s="339">
        <v>0.9462279293739968</v>
      </c>
      <c r="S19" s="297">
        <v>65</v>
      </c>
      <c r="T19" s="340">
        <v>5.3772070626003213E-2</v>
      </c>
      <c r="U19" s="302">
        <v>20</v>
      </c>
      <c r="V19" s="317">
        <v>1.6051364365971106E-2</v>
      </c>
      <c r="W19" s="302">
        <v>25</v>
      </c>
      <c r="X19" s="128">
        <v>1.9261637239165328E-2</v>
      </c>
      <c r="Y19" s="302">
        <v>15</v>
      </c>
      <c r="Z19" s="317">
        <v>1.3643659711075442E-2</v>
      </c>
      <c r="AA19" s="302">
        <v>5</v>
      </c>
      <c r="AB19" s="128">
        <v>4.815409309791332E-3</v>
      </c>
      <c r="AC19" s="301">
        <v>1245</v>
      </c>
      <c r="AD19" s="295">
        <v>65</v>
      </c>
      <c r="AE19" s="339">
        <v>4.5985401459854011E-2</v>
      </c>
      <c r="AF19" s="297">
        <v>1305</v>
      </c>
      <c r="AG19" s="340">
        <v>0.95401459854014603</v>
      </c>
      <c r="AH19" s="301">
        <v>1370</v>
      </c>
    </row>
    <row r="20" spans="1:34" x14ac:dyDescent="0.25">
      <c r="A20" s="335" t="s">
        <v>137</v>
      </c>
      <c r="B20" s="318">
        <v>190</v>
      </c>
      <c r="C20" s="336">
        <v>0.67368421052631577</v>
      </c>
      <c r="D20" s="320">
        <v>95</v>
      </c>
      <c r="E20" s="337">
        <v>0.32631578947368423</v>
      </c>
      <c r="F20" s="318">
        <v>265</v>
      </c>
      <c r="G20" s="336">
        <v>0.92280701754385963</v>
      </c>
      <c r="H20" s="322">
        <v>20</v>
      </c>
      <c r="I20" s="337">
        <v>7.3684210526315783E-2</v>
      </c>
      <c r="J20" s="322">
        <v>0</v>
      </c>
      <c r="K20" s="337">
        <v>3.5087719298245615E-3</v>
      </c>
      <c r="L20" s="306">
        <v>255</v>
      </c>
      <c r="M20" s="336">
        <v>0.89473684210526316</v>
      </c>
      <c r="N20" s="308">
        <v>30</v>
      </c>
      <c r="O20" s="337">
        <v>0.10526315789473684</v>
      </c>
      <c r="P20" s="323">
        <v>285</v>
      </c>
      <c r="Q20" s="306">
        <v>135</v>
      </c>
      <c r="R20" s="336">
        <v>0.52123552123552119</v>
      </c>
      <c r="S20" s="308">
        <v>125</v>
      </c>
      <c r="T20" s="337">
        <v>0.47876447876447875</v>
      </c>
      <c r="U20" s="312">
        <v>55</v>
      </c>
      <c r="V20" s="313">
        <v>0.22007722007722008</v>
      </c>
      <c r="W20" s="312">
        <v>55</v>
      </c>
      <c r="X20" s="126">
        <v>0.20463320463320464</v>
      </c>
      <c r="Y20" s="312">
        <v>5</v>
      </c>
      <c r="Z20" s="313">
        <v>1.5444015444015444E-2</v>
      </c>
      <c r="AA20" s="312">
        <v>10</v>
      </c>
      <c r="AB20" s="126">
        <v>3.8610038610038609E-2</v>
      </c>
      <c r="AC20" s="311">
        <v>260</v>
      </c>
      <c r="AD20" s="306">
        <v>10</v>
      </c>
      <c r="AE20" s="336">
        <v>3.8596491228070177E-2</v>
      </c>
      <c r="AF20" s="308">
        <v>275</v>
      </c>
      <c r="AG20" s="337">
        <v>0.96140350877192982</v>
      </c>
      <c r="AH20" s="311">
        <v>285</v>
      </c>
    </row>
    <row r="21" spans="1:34" x14ac:dyDescent="0.25">
      <c r="A21" s="338" t="s">
        <v>138</v>
      </c>
      <c r="B21" s="326">
        <v>5</v>
      </c>
      <c r="C21" s="339">
        <v>8.4507042253521125E-2</v>
      </c>
      <c r="D21" s="328">
        <v>65</v>
      </c>
      <c r="E21" s="340">
        <v>0.91549295774647887</v>
      </c>
      <c r="F21" s="326">
        <v>70</v>
      </c>
      <c r="G21" s="339">
        <v>0.971830985915493</v>
      </c>
      <c r="H21" s="330">
        <v>0</v>
      </c>
      <c r="I21" s="340">
        <v>0</v>
      </c>
      <c r="J21" s="330">
        <v>0</v>
      </c>
      <c r="K21" s="340">
        <v>2.8169014084507043E-2</v>
      </c>
      <c r="L21" s="295">
        <v>60</v>
      </c>
      <c r="M21" s="339">
        <v>0.81690140845070425</v>
      </c>
      <c r="N21" s="297">
        <v>15</v>
      </c>
      <c r="O21" s="340">
        <v>0.18309859154929578</v>
      </c>
      <c r="P21" s="332">
        <v>70</v>
      </c>
      <c r="Q21" s="295">
        <v>65</v>
      </c>
      <c r="R21" s="339">
        <v>0.92753623188405798</v>
      </c>
      <c r="S21" s="297">
        <v>5</v>
      </c>
      <c r="T21" s="340">
        <v>7.2463768115942032E-2</v>
      </c>
      <c r="U21" s="302">
        <v>0</v>
      </c>
      <c r="V21" s="317">
        <v>0</v>
      </c>
      <c r="W21" s="302">
        <v>5</v>
      </c>
      <c r="X21" s="128">
        <v>4.3478260869565216E-2</v>
      </c>
      <c r="Y21" s="302">
        <v>0</v>
      </c>
      <c r="Z21" s="317">
        <v>1.4492753623188406E-2</v>
      </c>
      <c r="AA21" s="302">
        <v>0</v>
      </c>
      <c r="AB21" s="333">
        <v>1.4492753623188406E-2</v>
      </c>
      <c r="AC21" s="301">
        <v>70</v>
      </c>
      <c r="AD21" s="295">
        <v>5</v>
      </c>
      <c r="AE21" s="339">
        <v>5.6338028169014086E-2</v>
      </c>
      <c r="AF21" s="297">
        <v>65</v>
      </c>
      <c r="AG21" s="340">
        <v>0.94366197183098588</v>
      </c>
      <c r="AH21" s="301">
        <v>70</v>
      </c>
    </row>
    <row r="22" spans="1:34" x14ac:dyDescent="0.25">
      <c r="A22" s="347" t="s">
        <v>139</v>
      </c>
      <c r="B22" s="318">
        <v>0</v>
      </c>
      <c r="C22" s="319">
        <v>0</v>
      </c>
      <c r="D22" s="320">
        <v>70</v>
      </c>
      <c r="E22" s="321">
        <v>1</v>
      </c>
      <c r="F22" s="318">
        <v>60</v>
      </c>
      <c r="G22" s="319">
        <v>0.8970588235294118</v>
      </c>
      <c r="H22" s="322">
        <v>5</v>
      </c>
      <c r="I22" s="321">
        <v>4.4117647058823532E-2</v>
      </c>
      <c r="J22" s="322">
        <v>5</v>
      </c>
      <c r="K22" s="321">
        <v>5.8823529411764705E-2</v>
      </c>
      <c r="L22" s="306">
        <v>65</v>
      </c>
      <c r="M22" s="319">
        <v>0.92647058823529416</v>
      </c>
      <c r="N22" s="308">
        <v>5</v>
      </c>
      <c r="O22" s="321">
        <v>7.3529411764705885E-2</v>
      </c>
      <c r="P22" s="323">
        <v>70</v>
      </c>
      <c r="Q22" s="306">
        <v>55</v>
      </c>
      <c r="R22" s="319">
        <v>0.93103448275862066</v>
      </c>
      <c r="S22" s="308">
        <v>5</v>
      </c>
      <c r="T22" s="321">
        <v>6.8965517241379309E-2</v>
      </c>
      <c r="U22" s="312">
        <v>0</v>
      </c>
      <c r="V22" s="324">
        <v>0</v>
      </c>
      <c r="W22" s="312">
        <v>0</v>
      </c>
      <c r="X22" s="345">
        <v>1.7241379310344827E-2</v>
      </c>
      <c r="Y22" s="312">
        <v>5</v>
      </c>
      <c r="Z22" s="324">
        <v>5.1724137931034482E-2</v>
      </c>
      <c r="AA22" s="312">
        <v>0</v>
      </c>
      <c r="AB22" s="345">
        <v>0</v>
      </c>
      <c r="AC22" s="311">
        <v>60</v>
      </c>
      <c r="AD22" s="306">
        <v>5</v>
      </c>
      <c r="AE22" s="319">
        <v>7.3529411764705885E-2</v>
      </c>
      <c r="AF22" s="308">
        <v>65</v>
      </c>
      <c r="AG22" s="321">
        <v>0.92647058823529416</v>
      </c>
      <c r="AH22" s="311">
        <v>70</v>
      </c>
    </row>
    <row r="23" spans="1:34" x14ac:dyDescent="0.25">
      <c r="A23" s="185" t="s">
        <v>140</v>
      </c>
      <c r="B23" s="326">
        <v>520</v>
      </c>
      <c r="C23" s="348">
        <v>0.61484098939929333</v>
      </c>
      <c r="D23" s="328">
        <v>325</v>
      </c>
      <c r="E23" s="349">
        <v>0.38515901060070673</v>
      </c>
      <c r="F23" s="326">
        <v>665</v>
      </c>
      <c r="G23" s="348">
        <v>0.78</v>
      </c>
      <c r="H23" s="330">
        <v>25</v>
      </c>
      <c r="I23" s="349">
        <v>3.1764705882352938E-2</v>
      </c>
      <c r="J23" s="330">
        <v>160</v>
      </c>
      <c r="K23" s="349">
        <v>0.18823529411764706</v>
      </c>
      <c r="L23" s="295">
        <v>720</v>
      </c>
      <c r="M23" s="348">
        <v>0.84805653710247353</v>
      </c>
      <c r="N23" s="297">
        <v>130</v>
      </c>
      <c r="O23" s="349">
        <v>0.1519434628975265</v>
      </c>
      <c r="P23" s="332">
        <v>850</v>
      </c>
      <c r="Q23" s="295">
        <v>590</v>
      </c>
      <c r="R23" s="348">
        <v>0.90923076923076918</v>
      </c>
      <c r="S23" s="297">
        <v>60</v>
      </c>
      <c r="T23" s="349">
        <v>9.0769230769230769E-2</v>
      </c>
      <c r="U23" s="302">
        <v>10</v>
      </c>
      <c r="V23" s="350">
        <v>1.8404907975460124E-2</v>
      </c>
      <c r="W23" s="302">
        <v>30</v>
      </c>
      <c r="X23" s="128">
        <v>4.6012269938650305E-2</v>
      </c>
      <c r="Y23" s="302">
        <v>15</v>
      </c>
      <c r="Z23" s="350">
        <v>2.3006134969325152E-2</v>
      </c>
      <c r="AA23" s="302">
        <v>5</v>
      </c>
      <c r="AB23" s="128">
        <v>6.1349693251533744E-3</v>
      </c>
      <c r="AC23" s="301">
        <v>650</v>
      </c>
      <c r="AD23" s="295">
        <v>85</v>
      </c>
      <c r="AE23" s="348">
        <v>9.7647058823529406E-2</v>
      </c>
      <c r="AF23" s="297">
        <v>765</v>
      </c>
      <c r="AG23" s="349">
        <v>0.90235294117647058</v>
      </c>
      <c r="AH23" s="301">
        <v>850</v>
      </c>
    </row>
    <row r="24" spans="1:34" x14ac:dyDescent="0.25">
      <c r="A24" s="335" t="s">
        <v>141</v>
      </c>
      <c r="B24" s="318">
        <v>0</v>
      </c>
      <c r="C24" s="351">
        <v>0</v>
      </c>
      <c r="D24" s="320">
        <v>110</v>
      </c>
      <c r="E24" s="337">
        <v>1</v>
      </c>
      <c r="F24" s="318">
        <v>110</v>
      </c>
      <c r="G24" s="336">
        <v>1</v>
      </c>
      <c r="H24" s="322">
        <v>0</v>
      </c>
      <c r="I24" s="351">
        <v>0</v>
      </c>
      <c r="J24" s="322">
        <v>0</v>
      </c>
      <c r="K24" s="351">
        <v>0</v>
      </c>
      <c r="L24" s="306">
        <v>95</v>
      </c>
      <c r="M24" s="336">
        <v>0.85321100917431192</v>
      </c>
      <c r="N24" s="308">
        <v>15</v>
      </c>
      <c r="O24" s="337">
        <v>0.14678899082568808</v>
      </c>
      <c r="P24" s="323">
        <v>110</v>
      </c>
      <c r="Q24" s="306">
        <v>105</v>
      </c>
      <c r="R24" s="336">
        <v>0.98148148148148151</v>
      </c>
      <c r="S24" s="308">
        <v>0</v>
      </c>
      <c r="T24" s="337">
        <v>1.8518518518518517E-2</v>
      </c>
      <c r="U24" s="312">
        <v>0</v>
      </c>
      <c r="V24" s="352">
        <v>9.2592592592592587E-3</v>
      </c>
      <c r="W24" s="312">
        <v>0</v>
      </c>
      <c r="X24" s="345">
        <v>0</v>
      </c>
      <c r="Y24" s="312">
        <v>0</v>
      </c>
      <c r="Z24" s="313">
        <v>0</v>
      </c>
      <c r="AA24" s="312">
        <v>0</v>
      </c>
      <c r="AB24" s="345">
        <v>9.2592592592592587E-3</v>
      </c>
      <c r="AC24" s="311">
        <v>110</v>
      </c>
      <c r="AD24" s="306">
        <v>5</v>
      </c>
      <c r="AE24" s="353">
        <v>3.669724770642202E-2</v>
      </c>
      <c r="AF24" s="308">
        <v>105</v>
      </c>
      <c r="AG24" s="337">
        <v>0.96330275229357798</v>
      </c>
      <c r="AH24" s="311">
        <v>110</v>
      </c>
    </row>
    <row r="25" spans="1:34" x14ac:dyDescent="0.25">
      <c r="A25" s="200" t="s">
        <v>142</v>
      </c>
      <c r="B25" s="326">
        <v>0</v>
      </c>
      <c r="C25" s="331" t="s">
        <v>143</v>
      </c>
      <c r="D25" s="326">
        <v>0</v>
      </c>
      <c r="E25" s="331" t="s">
        <v>143</v>
      </c>
      <c r="F25" s="326">
        <v>0</v>
      </c>
      <c r="G25" s="331" t="s">
        <v>143</v>
      </c>
      <c r="H25" s="354">
        <v>0</v>
      </c>
      <c r="I25" s="331" t="s">
        <v>143</v>
      </c>
      <c r="J25" s="355">
        <v>0</v>
      </c>
      <c r="K25" s="331" t="s">
        <v>143</v>
      </c>
      <c r="L25" s="326">
        <v>0</v>
      </c>
      <c r="M25" s="331" t="s">
        <v>143</v>
      </c>
      <c r="N25" s="326">
        <v>0</v>
      </c>
      <c r="O25" s="331" t="s">
        <v>143</v>
      </c>
      <c r="P25" s="332">
        <v>0</v>
      </c>
      <c r="Q25" s="326">
        <v>0</v>
      </c>
      <c r="R25" s="331" t="s">
        <v>143</v>
      </c>
      <c r="S25" s="326">
        <v>0</v>
      </c>
      <c r="T25" s="331" t="s">
        <v>143</v>
      </c>
      <c r="U25" s="356">
        <v>0</v>
      </c>
      <c r="V25" s="333" t="s">
        <v>143</v>
      </c>
      <c r="W25" s="357">
        <v>0</v>
      </c>
      <c r="X25" s="333" t="s">
        <v>143</v>
      </c>
      <c r="Y25" s="356">
        <v>0</v>
      </c>
      <c r="Z25" s="317" t="s">
        <v>143</v>
      </c>
      <c r="AA25" s="356">
        <v>0</v>
      </c>
      <c r="AB25" s="317" t="s">
        <v>143</v>
      </c>
      <c r="AC25" s="301">
        <v>0</v>
      </c>
      <c r="AD25" s="295">
        <v>0</v>
      </c>
      <c r="AE25" s="340" t="s">
        <v>143</v>
      </c>
      <c r="AF25" s="332">
        <v>0</v>
      </c>
      <c r="AG25" s="340" t="s">
        <v>143</v>
      </c>
      <c r="AH25" s="301">
        <v>0</v>
      </c>
    </row>
    <row r="26" spans="1:34" x14ac:dyDescent="0.25">
      <c r="A26" s="204" t="s">
        <v>144</v>
      </c>
      <c r="B26" s="318">
        <v>0</v>
      </c>
      <c r="C26" s="351" t="s">
        <v>143</v>
      </c>
      <c r="D26" s="318">
        <v>0</v>
      </c>
      <c r="E26" s="351" t="s">
        <v>143</v>
      </c>
      <c r="F26" s="318">
        <v>0</v>
      </c>
      <c r="G26" s="351" t="s">
        <v>143</v>
      </c>
      <c r="H26" s="358">
        <v>0</v>
      </c>
      <c r="I26" s="351" t="s">
        <v>143</v>
      </c>
      <c r="J26" s="359">
        <v>0</v>
      </c>
      <c r="K26" s="351" t="s">
        <v>143</v>
      </c>
      <c r="L26" s="318">
        <v>0</v>
      </c>
      <c r="M26" s="351" t="s">
        <v>143</v>
      </c>
      <c r="N26" s="318">
        <v>0</v>
      </c>
      <c r="O26" s="351" t="s">
        <v>143</v>
      </c>
      <c r="P26" s="323">
        <v>0</v>
      </c>
      <c r="Q26" s="318">
        <v>0</v>
      </c>
      <c r="R26" s="351" t="s">
        <v>143</v>
      </c>
      <c r="S26" s="318">
        <v>0</v>
      </c>
      <c r="T26" s="351" t="s">
        <v>143</v>
      </c>
      <c r="U26" s="360">
        <v>0</v>
      </c>
      <c r="V26" s="345" t="s">
        <v>143</v>
      </c>
      <c r="W26" s="361">
        <v>0</v>
      </c>
      <c r="X26" s="345" t="s">
        <v>143</v>
      </c>
      <c r="Y26" s="360">
        <v>0</v>
      </c>
      <c r="Z26" s="313" t="s">
        <v>143</v>
      </c>
      <c r="AA26" s="360">
        <v>0</v>
      </c>
      <c r="AB26" s="313" t="s">
        <v>143</v>
      </c>
      <c r="AC26" s="311">
        <v>0</v>
      </c>
      <c r="AD26" s="306">
        <v>0</v>
      </c>
      <c r="AE26" s="337" t="s">
        <v>143</v>
      </c>
      <c r="AF26" s="323">
        <v>0</v>
      </c>
      <c r="AG26" s="337" t="s">
        <v>143</v>
      </c>
      <c r="AH26" s="311">
        <v>0</v>
      </c>
    </row>
    <row r="27" spans="1:34" x14ac:dyDescent="0.25">
      <c r="A27" s="338" t="s">
        <v>145</v>
      </c>
      <c r="B27" s="326">
        <v>10</v>
      </c>
      <c r="C27" s="339" t="s">
        <v>143</v>
      </c>
      <c r="D27" s="328">
        <v>0</v>
      </c>
      <c r="E27" s="362" t="s">
        <v>143</v>
      </c>
      <c r="F27" s="326">
        <v>5</v>
      </c>
      <c r="G27" s="339" t="s">
        <v>143</v>
      </c>
      <c r="H27" s="330">
        <v>5</v>
      </c>
      <c r="I27" s="340" t="s">
        <v>143</v>
      </c>
      <c r="J27" s="330">
        <v>0</v>
      </c>
      <c r="K27" s="340" t="s">
        <v>143</v>
      </c>
      <c r="L27" s="295">
        <v>10</v>
      </c>
      <c r="M27" s="339" t="s">
        <v>143</v>
      </c>
      <c r="N27" s="297">
        <v>0</v>
      </c>
      <c r="O27" s="340" t="s">
        <v>143</v>
      </c>
      <c r="P27" s="332">
        <v>10</v>
      </c>
      <c r="Q27" s="295">
        <v>0</v>
      </c>
      <c r="R27" s="339" t="s">
        <v>143</v>
      </c>
      <c r="S27" s="297">
        <v>5</v>
      </c>
      <c r="T27" s="340" t="s">
        <v>143</v>
      </c>
      <c r="U27" s="302">
        <v>0</v>
      </c>
      <c r="V27" s="363" t="s">
        <v>143</v>
      </c>
      <c r="W27" s="302">
        <v>0</v>
      </c>
      <c r="X27" s="128" t="s">
        <v>143</v>
      </c>
      <c r="Y27" s="302">
        <v>0</v>
      </c>
      <c r="Z27" s="363" t="s">
        <v>143</v>
      </c>
      <c r="AA27" s="302">
        <v>0</v>
      </c>
      <c r="AB27" s="333" t="s">
        <v>143</v>
      </c>
      <c r="AC27" s="301">
        <v>5</v>
      </c>
      <c r="AD27" s="295">
        <v>0</v>
      </c>
      <c r="AE27" s="339" t="s">
        <v>143</v>
      </c>
      <c r="AF27" s="297">
        <v>10</v>
      </c>
      <c r="AG27" s="340" t="s">
        <v>143</v>
      </c>
      <c r="AH27" s="301">
        <v>10</v>
      </c>
    </row>
    <row r="28" spans="1:34" x14ac:dyDescent="0.25">
      <c r="A28" s="335" t="s">
        <v>146</v>
      </c>
      <c r="B28" s="318">
        <v>15</v>
      </c>
      <c r="C28" s="336" t="s">
        <v>143</v>
      </c>
      <c r="D28" s="320">
        <v>5</v>
      </c>
      <c r="E28" s="337" t="s">
        <v>143</v>
      </c>
      <c r="F28" s="318">
        <v>20</v>
      </c>
      <c r="G28" s="336" t="s">
        <v>143</v>
      </c>
      <c r="H28" s="322">
        <v>0</v>
      </c>
      <c r="I28" s="344" t="s">
        <v>143</v>
      </c>
      <c r="J28" s="322">
        <v>0</v>
      </c>
      <c r="K28" s="337" t="s">
        <v>143</v>
      </c>
      <c r="L28" s="306">
        <v>10</v>
      </c>
      <c r="M28" s="336" t="s">
        <v>143</v>
      </c>
      <c r="N28" s="308">
        <v>10</v>
      </c>
      <c r="O28" s="337" t="s">
        <v>143</v>
      </c>
      <c r="P28" s="323">
        <v>20</v>
      </c>
      <c r="Q28" s="306">
        <v>15</v>
      </c>
      <c r="R28" s="336" t="s">
        <v>143</v>
      </c>
      <c r="S28" s="308">
        <v>0</v>
      </c>
      <c r="T28" s="337" t="s">
        <v>143</v>
      </c>
      <c r="U28" s="312">
        <v>0</v>
      </c>
      <c r="V28" s="313" t="s">
        <v>143</v>
      </c>
      <c r="W28" s="312">
        <v>0</v>
      </c>
      <c r="X28" s="126" t="s">
        <v>143</v>
      </c>
      <c r="Y28" s="312">
        <v>0</v>
      </c>
      <c r="Z28" s="313" t="s">
        <v>143</v>
      </c>
      <c r="AA28" s="312">
        <v>0</v>
      </c>
      <c r="AB28" s="126" t="s">
        <v>143</v>
      </c>
      <c r="AC28" s="311">
        <v>20</v>
      </c>
      <c r="AD28" s="306">
        <v>5</v>
      </c>
      <c r="AE28" s="336" t="s">
        <v>143</v>
      </c>
      <c r="AF28" s="308">
        <v>15</v>
      </c>
      <c r="AG28" s="337" t="s">
        <v>143</v>
      </c>
      <c r="AH28" s="311">
        <v>20</v>
      </c>
    </row>
    <row r="29" spans="1:34" x14ac:dyDescent="0.25">
      <c r="A29" s="338" t="s">
        <v>147</v>
      </c>
      <c r="B29" s="326">
        <v>255</v>
      </c>
      <c r="C29" s="339">
        <v>0.95522388059701491</v>
      </c>
      <c r="D29" s="328">
        <v>10</v>
      </c>
      <c r="E29" s="340">
        <v>4.4776119402985072E-2</v>
      </c>
      <c r="F29" s="326">
        <v>100</v>
      </c>
      <c r="G29" s="339">
        <v>0.37546468401486988</v>
      </c>
      <c r="H29" s="330">
        <v>10</v>
      </c>
      <c r="I29" s="340">
        <v>3.717472118959108E-2</v>
      </c>
      <c r="J29" s="330">
        <v>160</v>
      </c>
      <c r="K29" s="340">
        <v>0.58736059479553904</v>
      </c>
      <c r="L29" s="295">
        <v>255</v>
      </c>
      <c r="M29" s="339">
        <v>0.94776119402985071</v>
      </c>
      <c r="N29" s="297">
        <v>15</v>
      </c>
      <c r="O29" s="340">
        <v>5.2238805970149252E-2</v>
      </c>
      <c r="P29" s="332">
        <v>270</v>
      </c>
      <c r="Q29" s="295">
        <v>95</v>
      </c>
      <c r="R29" s="339">
        <v>0.96969696969696972</v>
      </c>
      <c r="S29" s="297">
        <v>5</v>
      </c>
      <c r="T29" s="340">
        <v>3.0303030303030304E-2</v>
      </c>
      <c r="U29" s="302">
        <v>5</v>
      </c>
      <c r="V29" s="317">
        <v>3.0303030303030304E-2</v>
      </c>
      <c r="W29" s="302">
        <v>0</v>
      </c>
      <c r="X29" s="128">
        <v>0</v>
      </c>
      <c r="Y29" s="302">
        <v>0</v>
      </c>
      <c r="Z29" s="317">
        <v>0</v>
      </c>
      <c r="AA29" s="302">
        <v>0</v>
      </c>
      <c r="AB29" s="128">
        <v>0</v>
      </c>
      <c r="AC29" s="301">
        <v>100</v>
      </c>
      <c r="AD29" s="295">
        <v>10</v>
      </c>
      <c r="AE29" s="339">
        <v>3.717472118959108E-2</v>
      </c>
      <c r="AF29" s="297">
        <v>260</v>
      </c>
      <c r="AG29" s="340">
        <v>0.96282527881040891</v>
      </c>
      <c r="AH29" s="301">
        <v>270</v>
      </c>
    </row>
    <row r="30" spans="1:34" x14ac:dyDescent="0.25">
      <c r="A30" s="204" t="s">
        <v>148</v>
      </c>
      <c r="B30" s="318">
        <v>0</v>
      </c>
      <c r="C30" s="351" t="s">
        <v>143</v>
      </c>
      <c r="D30" s="318">
        <v>0</v>
      </c>
      <c r="E30" s="351" t="s">
        <v>143</v>
      </c>
      <c r="F30" s="318">
        <v>0</v>
      </c>
      <c r="G30" s="351" t="s">
        <v>143</v>
      </c>
      <c r="H30" s="358">
        <v>0</v>
      </c>
      <c r="I30" s="351" t="s">
        <v>143</v>
      </c>
      <c r="J30" s="359">
        <v>0</v>
      </c>
      <c r="K30" s="351" t="s">
        <v>143</v>
      </c>
      <c r="L30" s="318">
        <v>0</v>
      </c>
      <c r="M30" s="351" t="s">
        <v>143</v>
      </c>
      <c r="N30" s="318">
        <v>0</v>
      </c>
      <c r="O30" s="351" t="s">
        <v>143</v>
      </c>
      <c r="P30" s="323">
        <v>0</v>
      </c>
      <c r="Q30" s="318">
        <v>0</v>
      </c>
      <c r="R30" s="351" t="s">
        <v>143</v>
      </c>
      <c r="S30" s="318">
        <v>0</v>
      </c>
      <c r="T30" s="351" t="s">
        <v>143</v>
      </c>
      <c r="U30" s="360">
        <v>0</v>
      </c>
      <c r="V30" s="345" t="s">
        <v>143</v>
      </c>
      <c r="W30" s="361">
        <v>0</v>
      </c>
      <c r="X30" s="345" t="s">
        <v>143</v>
      </c>
      <c r="Y30" s="360">
        <v>0</v>
      </c>
      <c r="Z30" s="313" t="s">
        <v>143</v>
      </c>
      <c r="AA30" s="360">
        <v>0</v>
      </c>
      <c r="AB30" s="313" t="s">
        <v>143</v>
      </c>
      <c r="AC30" s="311">
        <v>0</v>
      </c>
      <c r="AD30" s="306">
        <v>0</v>
      </c>
      <c r="AE30" s="337" t="s">
        <v>143</v>
      </c>
      <c r="AF30" s="323">
        <v>0</v>
      </c>
      <c r="AG30" s="337" t="s">
        <v>143</v>
      </c>
      <c r="AH30" s="311">
        <v>0</v>
      </c>
    </row>
    <row r="31" spans="1:34" x14ac:dyDescent="0.25">
      <c r="A31" s="364" t="s">
        <v>149</v>
      </c>
      <c r="B31" s="326">
        <v>240</v>
      </c>
      <c r="C31" s="348">
        <v>0.54421768707482998</v>
      </c>
      <c r="D31" s="328">
        <v>200</v>
      </c>
      <c r="E31" s="349">
        <v>0.45578231292517007</v>
      </c>
      <c r="F31" s="326">
        <v>430</v>
      </c>
      <c r="G31" s="348">
        <v>0.97052154195011342</v>
      </c>
      <c r="H31" s="330">
        <v>10</v>
      </c>
      <c r="I31" s="349">
        <v>2.7210884353741496E-2</v>
      </c>
      <c r="J31" s="330">
        <v>0</v>
      </c>
      <c r="K31" s="349">
        <v>2.2675736961451248E-3</v>
      </c>
      <c r="L31" s="295">
        <v>355</v>
      </c>
      <c r="M31" s="348">
        <v>0.80272108843537415</v>
      </c>
      <c r="N31" s="297">
        <v>85</v>
      </c>
      <c r="O31" s="349">
        <v>0.19727891156462585</v>
      </c>
      <c r="P31" s="332">
        <v>440</v>
      </c>
      <c r="Q31" s="295">
        <v>370</v>
      </c>
      <c r="R31" s="348">
        <v>0.883054892601432</v>
      </c>
      <c r="S31" s="297">
        <v>50</v>
      </c>
      <c r="T31" s="349">
        <v>0.11694510739856802</v>
      </c>
      <c r="U31" s="302">
        <v>10</v>
      </c>
      <c r="V31" s="350">
        <v>1.9047619047619049E-2</v>
      </c>
      <c r="W31" s="302">
        <v>25</v>
      </c>
      <c r="X31" s="128">
        <v>6.1904761904761907E-2</v>
      </c>
      <c r="Y31" s="302">
        <v>15</v>
      </c>
      <c r="Z31" s="350">
        <v>3.0952380952380953E-2</v>
      </c>
      <c r="AA31" s="302">
        <v>5</v>
      </c>
      <c r="AB31" s="128">
        <v>7.1428571428571426E-3</v>
      </c>
      <c r="AC31" s="301">
        <v>420</v>
      </c>
      <c r="AD31" s="295">
        <v>65</v>
      </c>
      <c r="AE31" s="348">
        <v>0.14512471655328799</v>
      </c>
      <c r="AF31" s="297">
        <v>375</v>
      </c>
      <c r="AG31" s="349">
        <v>0.85487528344671204</v>
      </c>
      <c r="AH31" s="301">
        <v>440</v>
      </c>
    </row>
    <row r="32" spans="1:34" x14ac:dyDescent="0.25">
      <c r="A32" s="305" t="s">
        <v>150</v>
      </c>
      <c r="B32" s="306">
        <v>160</v>
      </c>
      <c r="C32" s="307">
        <v>0.4140625</v>
      </c>
      <c r="D32" s="308">
        <v>225</v>
      </c>
      <c r="E32" s="309">
        <v>0.5859375</v>
      </c>
      <c r="F32" s="306">
        <v>300</v>
      </c>
      <c r="G32" s="307">
        <v>0.77864583333333337</v>
      </c>
      <c r="H32" s="310">
        <v>20</v>
      </c>
      <c r="I32" s="309">
        <v>5.2083333333333336E-2</v>
      </c>
      <c r="J32" s="310">
        <v>65</v>
      </c>
      <c r="K32" s="309">
        <v>0.16927083333333334</v>
      </c>
      <c r="L32" s="306">
        <v>260</v>
      </c>
      <c r="M32" s="307">
        <v>0.67539267015706805</v>
      </c>
      <c r="N32" s="308">
        <v>125</v>
      </c>
      <c r="O32" s="309">
        <v>0.32460732984293195</v>
      </c>
      <c r="P32" s="311">
        <v>385</v>
      </c>
      <c r="Q32" s="306">
        <v>185</v>
      </c>
      <c r="R32" s="307">
        <v>0.62289562289562295</v>
      </c>
      <c r="S32" s="308">
        <v>110</v>
      </c>
      <c r="T32" s="309">
        <v>0.37710437710437711</v>
      </c>
      <c r="U32" s="312">
        <v>60</v>
      </c>
      <c r="V32" s="313">
        <v>0.19798657718120805</v>
      </c>
      <c r="W32" s="312">
        <v>35</v>
      </c>
      <c r="X32" s="126">
        <v>0.11073825503355705</v>
      </c>
      <c r="Y32" s="312">
        <v>10</v>
      </c>
      <c r="Z32" s="313">
        <v>3.6912751677852351E-2</v>
      </c>
      <c r="AA32" s="312">
        <v>10</v>
      </c>
      <c r="AB32" s="126">
        <v>3.3557046979865772E-2</v>
      </c>
      <c r="AC32" s="311">
        <v>300</v>
      </c>
      <c r="AD32" s="306">
        <v>45</v>
      </c>
      <c r="AE32" s="307">
        <v>0.11428571428571428</v>
      </c>
      <c r="AF32" s="308">
        <v>340</v>
      </c>
      <c r="AG32" s="309">
        <v>0.88571428571428568</v>
      </c>
      <c r="AH32" s="311">
        <v>385</v>
      </c>
    </row>
    <row r="33" spans="1:34" x14ac:dyDescent="0.25">
      <c r="A33" s="314" t="s">
        <v>151</v>
      </c>
      <c r="B33" s="295">
        <v>155</v>
      </c>
      <c r="C33" s="315">
        <v>0.86440677966101698</v>
      </c>
      <c r="D33" s="297">
        <v>25</v>
      </c>
      <c r="E33" s="316">
        <v>0.13559322033898305</v>
      </c>
      <c r="F33" s="295">
        <v>145</v>
      </c>
      <c r="G33" s="315">
        <v>0.8192090395480226</v>
      </c>
      <c r="H33" s="299">
        <v>10</v>
      </c>
      <c r="I33" s="316">
        <v>6.2146892655367235E-2</v>
      </c>
      <c r="J33" s="299">
        <v>20</v>
      </c>
      <c r="K33" s="316">
        <v>0.11864406779661017</v>
      </c>
      <c r="L33" s="295">
        <v>30</v>
      </c>
      <c r="M33" s="315">
        <v>0.1751412429378531</v>
      </c>
      <c r="N33" s="297">
        <v>145</v>
      </c>
      <c r="O33" s="316">
        <v>0.82485875706214684</v>
      </c>
      <c r="P33" s="301">
        <v>175</v>
      </c>
      <c r="Q33" s="295">
        <v>105</v>
      </c>
      <c r="R33" s="315">
        <v>0.72916666666666663</v>
      </c>
      <c r="S33" s="297">
        <v>40</v>
      </c>
      <c r="T33" s="316">
        <v>0.27083333333333331</v>
      </c>
      <c r="U33" s="302">
        <v>20</v>
      </c>
      <c r="V33" s="317">
        <v>0.125</v>
      </c>
      <c r="W33" s="302">
        <v>5</v>
      </c>
      <c r="X33" s="128">
        <v>4.8611111111111112E-2</v>
      </c>
      <c r="Y33" s="302">
        <v>10</v>
      </c>
      <c r="Z33" s="317">
        <v>5.5555555555555552E-2</v>
      </c>
      <c r="AA33" s="302">
        <v>5</v>
      </c>
      <c r="AB33" s="128">
        <v>4.1666666666666664E-2</v>
      </c>
      <c r="AC33" s="301">
        <v>145</v>
      </c>
      <c r="AD33" s="295">
        <v>10</v>
      </c>
      <c r="AE33" s="315">
        <v>5.6497175141242938E-2</v>
      </c>
      <c r="AF33" s="297">
        <v>165</v>
      </c>
      <c r="AG33" s="316">
        <v>0.94350282485875703</v>
      </c>
      <c r="AH33" s="301">
        <v>175</v>
      </c>
    </row>
    <row r="34" spans="1:34" x14ac:dyDescent="0.25">
      <c r="A34" s="305" t="s">
        <v>152</v>
      </c>
      <c r="B34" s="306">
        <v>535</v>
      </c>
      <c r="C34" s="307">
        <v>0.46608695652173915</v>
      </c>
      <c r="D34" s="308">
        <v>615</v>
      </c>
      <c r="E34" s="309">
        <v>0.53391304347826085</v>
      </c>
      <c r="F34" s="306">
        <v>870</v>
      </c>
      <c r="G34" s="307">
        <v>0.75543951261966924</v>
      </c>
      <c r="H34" s="310">
        <v>115</v>
      </c>
      <c r="I34" s="309">
        <v>9.921671018276762E-2</v>
      </c>
      <c r="J34" s="310">
        <v>165</v>
      </c>
      <c r="K34" s="309">
        <v>0.14534377719756311</v>
      </c>
      <c r="L34" s="306">
        <v>660</v>
      </c>
      <c r="M34" s="307">
        <v>0.57217391304347831</v>
      </c>
      <c r="N34" s="308">
        <v>490</v>
      </c>
      <c r="O34" s="309">
        <v>0.42782608695652175</v>
      </c>
      <c r="P34" s="311">
        <v>1150</v>
      </c>
      <c r="Q34" s="306">
        <v>710</v>
      </c>
      <c r="R34" s="307">
        <v>0.83333333333333337</v>
      </c>
      <c r="S34" s="308">
        <v>140</v>
      </c>
      <c r="T34" s="309">
        <v>0.16666666666666666</v>
      </c>
      <c r="U34" s="312">
        <v>70</v>
      </c>
      <c r="V34" s="313">
        <v>8.098591549295775E-2</v>
      </c>
      <c r="W34" s="312">
        <v>35</v>
      </c>
      <c r="X34" s="126">
        <v>4.2253521126760563E-2</v>
      </c>
      <c r="Y34" s="312">
        <v>25</v>
      </c>
      <c r="Z34" s="313">
        <v>2.8169014084507043E-2</v>
      </c>
      <c r="AA34" s="312">
        <v>15</v>
      </c>
      <c r="AB34" s="126">
        <v>1.5258215962441314E-2</v>
      </c>
      <c r="AC34" s="311">
        <v>850</v>
      </c>
      <c r="AD34" s="306">
        <v>130</v>
      </c>
      <c r="AE34" s="307">
        <v>0.11217391304347826</v>
      </c>
      <c r="AF34" s="308">
        <v>1020</v>
      </c>
      <c r="AG34" s="309">
        <v>0.88782608695652177</v>
      </c>
      <c r="AH34" s="311">
        <v>1150</v>
      </c>
    </row>
    <row r="35" spans="1:34" x14ac:dyDescent="0.25">
      <c r="A35" s="314" t="s">
        <v>153</v>
      </c>
      <c r="B35" s="295">
        <v>5685</v>
      </c>
      <c r="C35" s="315">
        <v>0.145970785305368</v>
      </c>
      <c r="D35" s="297">
        <v>33265</v>
      </c>
      <c r="E35" s="316">
        <v>0.854029214694632</v>
      </c>
      <c r="F35" s="295">
        <v>38280</v>
      </c>
      <c r="G35" s="315">
        <v>0.98269754068901782</v>
      </c>
      <c r="H35" s="299">
        <v>320</v>
      </c>
      <c r="I35" s="365">
        <v>8.1634748677927808E-3</v>
      </c>
      <c r="J35" s="299">
        <v>355</v>
      </c>
      <c r="K35" s="316">
        <v>9.1389844431894029E-3</v>
      </c>
      <c r="L35" s="295">
        <v>6750</v>
      </c>
      <c r="M35" s="315">
        <v>0.17337819097026042</v>
      </c>
      <c r="N35" s="297">
        <v>32185</v>
      </c>
      <c r="O35" s="316">
        <v>0.82662180902973958</v>
      </c>
      <c r="P35" s="301">
        <v>38955</v>
      </c>
      <c r="Q35" s="295">
        <v>29855</v>
      </c>
      <c r="R35" s="315">
        <v>0.80878209990248129</v>
      </c>
      <c r="S35" s="297">
        <v>7060</v>
      </c>
      <c r="T35" s="316">
        <v>0.19121790009751868</v>
      </c>
      <c r="U35" s="302">
        <v>3195</v>
      </c>
      <c r="V35" s="317">
        <v>8.649366128507964E-2</v>
      </c>
      <c r="W35" s="302">
        <v>2850</v>
      </c>
      <c r="X35" s="128">
        <v>7.7229385632246184E-2</v>
      </c>
      <c r="Y35" s="302">
        <v>690</v>
      </c>
      <c r="Z35" s="317">
        <v>1.8663993932170334E-2</v>
      </c>
      <c r="AA35" s="302">
        <v>325</v>
      </c>
      <c r="AB35" s="128">
        <v>8.8308592480225382E-3</v>
      </c>
      <c r="AC35" s="301">
        <v>36915</v>
      </c>
      <c r="AD35" s="295">
        <v>2970</v>
      </c>
      <c r="AE35" s="315">
        <v>7.6194388108746444E-2</v>
      </c>
      <c r="AF35" s="297">
        <v>35985</v>
      </c>
      <c r="AG35" s="316">
        <v>0.92380561189125354</v>
      </c>
      <c r="AH35" s="301">
        <v>38955</v>
      </c>
    </row>
    <row r="36" spans="1:34" x14ac:dyDescent="0.25">
      <c r="A36" s="366" t="s">
        <v>154</v>
      </c>
      <c r="B36" s="306">
        <v>0</v>
      </c>
      <c r="C36" s="367">
        <v>0</v>
      </c>
      <c r="D36" s="308">
        <v>0</v>
      </c>
      <c r="E36" s="368">
        <v>0</v>
      </c>
      <c r="F36" s="306">
        <v>0</v>
      </c>
      <c r="G36" s="369" t="s">
        <v>143</v>
      </c>
      <c r="H36" s="310">
        <v>0</v>
      </c>
      <c r="I36" s="370" t="s">
        <v>143</v>
      </c>
      <c r="J36" s="310">
        <v>0</v>
      </c>
      <c r="K36" s="370" t="s">
        <v>143</v>
      </c>
      <c r="L36" s="306">
        <v>0</v>
      </c>
      <c r="M36" s="369" t="s">
        <v>143</v>
      </c>
      <c r="N36" s="308">
        <v>0</v>
      </c>
      <c r="O36" s="368" t="s">
        <v>143</v>
      </c>
      <c r="P36" s="311">
        <v>0</v>
      </c>
      <c r="Q36" s="306">
        <v>0</v>
      </c>
      <c r="R36" s="369" t="s">
        <v>143</v>
      </c>
      <c r="S36" s="308">
        <v>0</v>
      </c>
      <c r="T36" s="370" t="s">
        <v>143</v>
      </c>
      <c r="U36" s="312">
        <v>0</v>
      </c>
      <c r="V36" s="371" t="s">
        <v>143</v>
      </c>
      <c r="W36" s="312">
        <v>0</v>
      </c>
      <c r="X36" s="345" t="s">
        <v>143</v>
      </c>
      <c r="Y36" s="312">
        <v>0</v>
      </c>
      <c r="Z36" s="371" t="s">
        <v>143</v>
      </c>
      <c r="AA36" s="312">
        <v>0</v>
      </c>
      <c r="AB36" s="345" t="s">
        <v>143</v>
      </c>
      <c r="AC36" s="311">
        <v>0</v>
      </c>
      <c r="AD36" s="306">
        <v>0</v>
      </c>
      <c r="AE36" s="369" t="s">
        <v>143</v>
      </c>
      <c r="AF36" s="308">
        <v>0</v>
      </c>
      <c r="AG36" s="368" t="s">
        <v>143</v>
      </c>
      <c r="AH36" s="311">
        <v>0</v>
      </c>
    </row>
    <row r="37" spans="1:34" s="50" customFormat="1" x14ac:dyDescent="0.25">
      <c r="A37" s="240" t="s">
        <v>155</v>
      </c>
      <c r="B37" s="372">
        <v>14400</v>
      </c>
      <c r="C37" s="373">
        <v>0.24172541121181604</v>
      </c>
      <c r="D37" s="374">
        <v>45180</v>
      </c>
      <c r="E37" s="375">
        <v>0.75827458878818399</v>
      </c>
      <c r="F37" s="372">
        <v>56450</v>
      </c>
      <c r="G37" s="373">
        <v>0.94743290646346989</v>
      </c>
      <c r="H37" s="374">
        <v>1310</v>
      </c>
      <c r="I37" s="375">
        <v>2.1970091136436113E-2</v>
      </c>
      <c r="J37" s="374">
        <v>1825</v>
      </c>
      <c r="K37" s="375">
        <v>3.0597002400093991E-2</v>
      </c>
      <c r="L37" s="372">
        <v>20275</v>
      </c>
      <c r="M37" s="373">
        <v>0.34061817570972619</v>
      </c>
      <c r="N37" s="376">
        <v>39255</v>
      </c>
      <c r="O37" s="375">
        <v>0.65938182429027381</v>
      </c>
      <c r="P37" s="377">
        <v>59580</v>
      </c>
      <c r="Q37" s="372">
        <v>44985</v>
      </c>
      <c r="R37" s="373">
        <v>0.82724948969271228</v>
      </c>
      <c r="S37" s="376">
        <v>9395</v>
      </c>
      <c r="T37" s="375">
        <v>0.17275051030728775</v>
      </c>
      <c r="U37" s="378">
        <v>4080</v>
      </c>
      <c r="V37" s="379">
        <v>7.5041832925730467E-2</v>
      </c>
      <c r="W37" s="378">
        <v>3680</v>
      </c>
      <c r="X37" s="380">
        <v>6.7704981336079287E-2</v>
      </c>
      <c r="Y37" s="378">
        <v>1100</v>
      </c>
      <c r="Z37" s="379">
        <v>2.0226909144401742E-2</v>
      </c>
      <c r="AA37" s="378">
        <v>535</v>
      </c>
      <c r="AB37" s="380">
        <v>9.8376330838681209E-3</v>
      </c>
      <c r="AC37" s="377">
        <v>54385</v>
      </c>
      <c r="AD37" s="372">
        <v>5060</v>
      </c>
      <c r="AE37" s="373">
        <v>8.4892834964166428E-2</v>
      </c>
      <c r="AF37" s="376">
        <v>54525</v>
      </c>
      <c r="AG37" s="375">
        <v>0.91510716503583356</v>
      </c>
      <c r="AH37" s="377">
        <v>59580</v>
      </c>
    </row>
    <row r="38" spans="1:34" x14ac:dyDescent="0.25">
      <c r="A38" s="231" t="s">
        <v>156</v>
      </c>
      <c r="B38" s="381"/>
      <c r="C38" s="369"/>
      <c r="D38" s="310"/>
      <c r="E38" s="368"/>
      <c r="F38" s="381"/>
      <c r="G38" s="369"/>
      <c r="H38" s="310"/>
      <c r="I38" s="368"/>
      <c r="J38" s="310"/>
      <c r="K38" s="368"/>
      <c r="L38" s="381"/>
      <c r="M38" s="369"/>
      <c r="N38" s="310"/>
      <c r="O38" s="368"/>
      <c r="P38" s="311"/>
      <c r="Q38" s="306"/>
      <c r="R38" s="369"/>
      <c r="S38" s="308"/>
      <c r="T38" s="368"/>
      <c r="U38" s="312"/>
      <c r="V38" s="324"/>
      <c r="W38" s="312"/>
      <c r="X38" s="126"/>
      <c r="Y38" s="312"/>
      <c r="Z38" s="324"/>
      <c r="AA38" s="312"/>
      <c r="AB38" s="126"/>
      <c r="AC38" s="311"/>
      <c r="AD38" s="306"/>
      <c r="AE38" s="369"/>
      <c r="AF38" s="308"/>
      <c r="AG38" s="368"/>
      <c r="AH38" s="311"/>
    </row>
    <row r="39" spans="1:34" x14ac:dyDescent="0.25">
      <c r="A39" s="314" t="s">
        <v>157</v>
      </c>
      <c r="B39" s="295">
        <v>4445</v>
      </c>
      <c r="C39" s="315">
        <v>0.4566378956021373</v>
      </c>
      <c r="D39" s="297">
        <v>5290</v>
      </c>
      <c r="E39" s="316">
        <v>0.5433621043978627</v>
      </c>
      <c r="F39" s="295">
        <v>7630</v>
      </c>
      <c r="G39" s="315">
        <v>0.78380600082203045</v>
      </c>
      <c r="H39" s="297">
        <v>545</v>
      </c>
      <c r="I39" s="316">
        <v>5.6000822030415127E-2</v>
      </c>
      <c r="J39" s="299">
        <v>1560</v>
      </c>
      <c r="K39" s="316">
        <v>0.16019317714755446</v>
      </c>
      <c r="L39" s="382">
        <v>4650</v>
      </c>
      <c r="M39" s="315">
        <v>0.4779434447300771</v>
      </c>
      <c r="N39" s="299">
        <v>5075</v>
      </c>
      <c r="O39" s="316">
        <v>0.5220565552699229</v>
      </c>
      <c r="P39" s="301">
        <v>9730</v>
      </c>
      <c r="Q39" s="295">
        <v>5610</v>
      </c>
      <c r="R39" s="315">
        <v>0.7590638528138528</v>
      </c>
      <c r="S39" s="297">
        <v>1780</v>
      </c>
      <c r="T39" s="316">
        <v>0.2409361471861472</v>
      </c>
      <c r="U39" s="302">
        <v>810</v>
      </c>
      <c r="V39" s="317">
        <v>0.10983362640335452</v>
      </c>
      <c r="W39" s="302">
        <v>650</v>
      </c>
      <c r="X39" s="128">
        <v>8.7650480183957796E-2</v>
      </c>
      <c r="Y39" s="302">
        <v>195</v>
      </c>
      <c r="Z39" s="317">
        <v>2.6105775733802246E-2</v>
      </c>
      <c r="AA39" s="302">
        <v>130</v>
      </c>
      <c r="AB39" s="128">
        <v>1.7448938184769378E-2</v>
      </c>
      <c r="AC39" s="301">
        <v>7395</v>
      </c>
      <c r="AD39" s="295">
        <v>770</v>
      </c>
      <c r="AE39" s="315">
        <v>7.9112298366382408E-2</v>
      </c>
      <c r="AF39" s="297">
        <v>8965</v>
      </c>
      <c r="AG39" s="316">
        <v>0.92088770163361755</v>
      </c>
      <c r="AH39" s="301">
        <v>9735</v>
      </c>
    </row>
    <row r="40" spans="1:34" x14ac:dyDescent="0.25">
      <c r="A40" s="305" t="s">
        <v>158</v>
      </c>
      <c r="B40" s="306">
        <v>445</v>
      </c>
      <c r="C40" s="307">
        <v>3.5938253738543174E-2</v>
      </c>
      <c r="D40" s="308">
        <v>11990</v>
      </c>
      <c r="E40" s="309">
        <v>0.9640617462614568</v>
      </c>
      <c r="F40" s="306">
        <v>10405</v>
      </c>
      <c r="G40" s="307">
        <v>0.83671008200675345</v>
      </c>
      <c r="H40" s="308">
        <v>300</v>
      </c>
      <c r="I40" s="309">
        <v>2.3958835825695451E-2</v>
      </c>
      <c r="J40" s="310">
        <v>1735</v>
      </c>
      <c r="K40" s="309">
        <v>0.13933108216755105</v>
      </c>
      <c r="L40" s="381">
        <v>4400</v>
      </c>
      <c r="M40" s="307">
        <v>0.3538115149565777</v>
      </c>
      <c r="N40" s="310">
        <v>8035</v>
      </c>
      <c r="O40" s="309">
        <v>0.6461884850434223</v>
      </c>
      <c r="P40" s="311">
        <v>12440</v>
      </c>
      <c r="Q40" s="306">
        <v>8835</v>
      </c>
      <c r="R40" s="307">
        <v>0.90338411205398217</v>
      </c>
      <c r="S40" s="308">
        <v>945</v>
      </c>
      <c r="T40" s="309">
        <v>9.6615887946017789E-2</v>
      </c>
      <c r="U40" s="312">
        <v>435</v>
      </c>
      <c r="V40" s="313">
        <v>4.4264976487425882E-2</v>
      </c>
      <c r="W40" s="312">
        <v>210</v>
      </c>
      <c r="X40" s="126">
        <v>2.126354528726232E-2</v>
      </c>
      <c r="Y40" s="312">
        <v>190</v>
      </c>
      <c r="Z40" s="313">
        <v>1.9321202208137395E-2</v>
      </c>
      <c r="AA40" s="312">
        <v>115</v>
      </c>
      <c r="AB40" s="126">
        <v>1.1858515640973216E-2</v>
      </c>
      <c r="AC40" s="311">
        <v>9780</v>
      </c>
      <c r="AD40" s="306">
        <v>1165</v>
      </c>
      <c r="AE40" s="307">
        <v>9.3584177520501688E-2</v>
      </c>
      <c r="AF40" s="308">
        <v>11275</v>
      </c>
      <c r="AG40" s="309">
        <v>0.90641582247949826</v>
      </c>
      <c r="AH40" s="311">
        <v>12440</v>
      </c>
    </row>
    <row r="41" spans="1:34" x14ac:dyDescent="0.25">
      <c r="A41" s="314" t="s">
        <v>159</v>
      </c>
      <c r="B41" s="295">
        <v>2595</v>
      </c>
      <c r="C41" s="315">
        <v>0.6585489599188229</v>
      </c>
      <c r="D41" s="297">
        <v>1345</v>
      </c>
      <c r="E41" s="316">
        <v>0.34145104008117705</v>
      </c>
      <c r="F41" s="295">
        <v>3140</v>
      </c>
      <c r="G41" s="315">
        <v>0.79680365296803657</v>
      </c>
      <c r="H41" s="297">
        <v>130</v>
      </c>
      <c r="I41" s="316">
        <v>3.3485540334855401E-2</v>
      </c>
      <c r="J41" s="299">
        <v>670</v>
      </c>
      <c r="K41" s="316">
        <v>0.16971080669710806</v>
      </c>
      <c r="L41" s="382">
        <v>1470</v>
      </c>
      <c r="M41" s="315">
        <v>0.37423625254582482</v>
      </c>
      <c r="N41" s="299">
        <v>2460</v>
      </c>
      <c r="O41" s="316">
        <v>0.62576374745417518</v>
      </c>
      <c r="P41" s="301">
        <v>3940</v>
      </c>
      <c r="Q41" s="295">
        <v>2440</v>
      </c>
      <c r="R41" s="315">
        <v>0.88173598553345389</v>
      </c>
      <c r="S41" s="297">
        <v>325</v>
      </c>
      <c r="T41" s="316">
        <v>0.11826401446654611</v>
      </c>
      <c r="U41" s="302">
        <v>90</v>
      </c>
      <c r="V41" s="317">
        <v>3.25497287522604E-2</v>
      </c>
      <c r="W41" s="302">
        <v>100</v>
      </c>
      <c r="X41" s="128">
        <v>3.6528028933092226E-2</v>
      </c>
      <c r="Y41" s="302">
        <v>105</v>
      </c>
      <c r="Z41" s="317">
        <v>3.8336347197106692E-2</v>
      </c>
      <c r="AA41" s="302">
        <v>30</v>
      </c>
      <c r="AB41" s="128">
        <v>1.0849909584086799E-2</v>
      </c>
      <c r="AC41" s="301">
        <v>2765</v>
      </c>
      <c r="AD41" s="295">
        <v>605</v>
      </c>
      <c r="AE41" s="315">
        <v>0.15347539320142059</v>
      </c>
      <c r="AF41" s="297">
        <v>3335</v>
      </c>
      <c r="AG41" s="316">
        <v>0.84652460679857944</v>
      </c>
      <c r="AH41" s="301">
        <v>3940</v>
      </c>
    </row>
    <row r="42" spans="1:34" x14ac:dyDescent="0.25">
      <c r="A42" s="305" t="s">
        <v>26</v>
      </c>
      <c r="B42" s="306">
        <v>3550</v>
      </c>
      <c r="C42" s="307">
        <v>0.24472341012553456</v>
      </c>
      <c r="D42" s="308">
        <v>10950</v>
      </c>
      <c r="E42" s="309">
        <v>0.75527658987446544</v>
      </c>
      <c r="F42" s="306">
        <v>14005</v>
      </c>
      <c r="G42" s="307">
        <v>0.96606428472892814</v>
      </c>
      <c r="H42" s="308">
        <v>135</v>
      </c>
      <c r="I42" s="383">
        <v>9.1736791281556082E-3</v>
      </c>
      <c r="J42" s="310">
        <v>360</v>
      </c>
      <c r="K42" s="309">
        <v>2.4762036142916263E-2</v>
      </c>
      <c r="L42" s="381">
        <v>4100</v>
      </c>
      <c r="M42" s="307">
        <v>0.28271817868230426</v>
      </c>
      <c r="N42" s="310">
        <v>10395</v>
      </c>
      <c r="O42" s="309">
        <v>0.7172818213176958</v>
      </c>
      <c r="P42" s="311">
        <v>14500</v>
      </c>
      <c r="Q42" s="306">
        <v>11815</v>
      </c>
      <c r="R42" s="307">
        <v>0.87895245889442752</v>
      </c>
      <c r="S42" s="308">
        <v>1625</v>
      </c>
      <c r="T42" s="309">
        <v>0.1210475411055725</v>
      </c>
      <c r="U42" s="312">
        <v>685</v>
      </c>
      <c r="V42" s="313">
        <v>5.0814671527416116E-2</v>
      </c>
      <c r="W42" s="312">
        <v>545</v>
      </c>
      <c r="X42" s="126">
        <v>4.0473179078937577E-2</v>
      </c>
      <c r="Y42" s="312">
        <v>280</v>
      </c>
      <c r="Z42" s="313">
        <v>2.0831783349453167E-2</v>
      </c>
      <c r="AA42" s="312">
        <v>120</v>
      </c>
      <c r="AB42" s="126">
        <v>8.9279071497656431E-3</v>
      </c>
      <c r="AC42" s="311">
        <v>13440</v>
      </c>
      <c r="AD42" s="306">
        <v>1240</v>
      </c>
      <c r="AE42" s="307">
        <v>8.5460063457028557E-2</v>
      </c>
      <c r="AF42" s="308">
        <v>13260</v>
      </c>
      <c r="AG42" s="309">
        <v>0.9145399365429715</v>
      </c>
      <c r="AH42" s="311">
        <v>14500</v>
      </c>
    </row>
    <row r="43" spans="1:34" x14ac:dyDescent="0.25">
      <c r="A43" s="314" t="s">
        <v>160</v>
      </c>
      <c r="B43" s="295">
        <v>280</v>
      </c>
      <c r="C43" s="315">
        <v>0.15503875968992248</v>
      </c>
      <c r="D43" s="297">
        <v>1525</v>
      </c>
      <c r="E43" s="316">
        <v>0.84496124031007747</v>
      </c>
      <c r="F43" s="295">
        <v>1555</v>
      </c>
      <c r="G43" s="384">
        <v>0.86109573879358048</v>
      </c>
      <c r="H43" s="297">
        <v>45</v>
      </c>
      <c r="I43" s="385">
        <v>2.4349750968456003E-2</v>
      </c>
      <c r="J43" s="299">
        <v>205</v>
      </c>
      <c r="K43" s="385">
        <v>0.11455451023796348</v>
      </c>
      <c r="L43" s="382">
        <v>715</v>
      </c>
      <c r="M43" s="384">
        <v>0.39899272523782875</v>
      </c>
      <c r="N43" s="299">
        <v>1075</v>
      </c>
      <c r="O43" s="385">
        <v>0.6010072747621712</v>
      </c>
      <c r="P43" s="301">
        <v>1805</v>
      </c>
      <c r="Q43" s="295">
        <v>1090</v>
      </c>
      <c r="R43" s="384">
        <v>0.87851971037811749</v>
      </c>
      <c r="S43" s="297">
        <v>150</v>
      </c>
      <c r="T43" s="385">
        <v>0.12148028962188254</v>
      </c>
      <c r="U43" s="302">
        <v>40</v>
      </c>
      <c r="V43" s="350">
        <v>3.3762057877813507E-2</v>
      </c>
      <c r="W43" s="302">
        <v>80</v>
      </c>
      <c r="X43" s="128">
        <v>6.3504823151125406E-2</v>
      </c>
      <c r="Y43" s="302">
        <v>20</v>
      </c>
      <c r="Z43" s="350">
        <v>1.7684887459807074E-2</v>
      </c>
      <c r="AA43" s="302">
        <v>10</v>
      </c>
      <c r="AB43" s="128">
        <v>7.2347266881028936E-3</v>
      </c>
      <c r="AC43" s="301">
        <v>1245</v>
      </c>
      <c r="AD43" s="295">
        <v>195</v>
      </c>
      <c r="AE43" s="384">
        <v>0.10908084163898117</v>
      </c>
      <c r="AF43" s="297">
        <v>1610</v>
      </c>
      <c r="AG43" s="385">
        <v>0.89091915836101887</v>
      </c>
      <c r="AH43" s="301">
        <v>1805</v>
      </c>
    </row>
    <row r="44" spans="1:34" x14ac:dyDescent="0.25">
      <c r="A44" s="305" t="s">
        <v>161</v>
      </c>
      <c r="B44" s="306">
        <v>1760</v>
      </c>
      <c r="C44" s="307">
        <v>0.19214830970556163</v>
      </c>
      <c r="D44" s="308">
        <v>7410</v>
      </c>
      <c r="E44" s="309">
        <v>0.80785169029443837</v>
      </c>
      <c r="F44" s="306">
        <v>3680</v>
      </c>
      <c r="G44" s="369">
        <v>0.40135238302977422</v>
      </c>
      <c r="H44" s="308">
        <v>1115</v>
      </c>
      <c r="I44" s="368">
        <v>0.1216054095321191</v>
      </c>
      <c r="J44" s="310">
        <v>4375</v>
      </c>
      <c r="K44" s="368">
        <v>0.47704220743810666</v>
      </c>
      <c r="L44" s="381">
        <v>3755</v>
      </c>
      <c r="M44" s="369">
        <v>0.40955184821720642</v>
      </c>
      <c r="N44" s="310">
        <v>5415</v>
      </c>
      <c r="O44" s="368">
        <v>0.59044815178279364</v>
      </c>
      <c r="P44" s="311">
        <v>9170</v>
      </c>
      <c r="Q44" s="306">
        <v>2810</v>
      </c>
      <c r="R44" s="369">
        <v>0.81699156240907767</v>
      </c>
      <c r="S44" s="308">
        <v>630</v>
      </c>
      <c r="T44" s="368">
        <v>0.18300843759092231</v>
      </c>
      <c r="U44" s="312">
        <v>230</v>
      </c>
      <c r="V44" s="324">
        <v>6.7190226876090747E-2</v>
      </c>
      <c r="W44" s="312">
        <v>130</v>
      </c>
      <c r="X44" s="126">
        <v>3.810354857475276E-2</v>
      </c>
      <c r="Y44" s="312">
        <v>130</v>
      </c>
      <c r="Z44" s="324">
        <v>3.7230948225712622E-2</v>
      </c>
      <c r="AA44" s="312">
        <v>140</v>
      </c>
      <c r="AB44" s="126">
        <v>4.0721349621873182E-2</v>
      </c>
      <c r="AC44" s="311">
        <v>3440</v>
      </c>
      <c r="AD44" s="306">
        <v>580</v>
      </c>
      <c r="AE44" s="369">
        <v>6.3351870025079055E-2</v>
      </c>
      <c r="AF44" s="308">
        <v>8590</v>
      </c>
      <c r="AG44" s="368">
        <v>0.93664812997492097</v>
      </c>
      <c r="AH44" s="311">
        <v>9170</v>
      </c>
    </row>
    <row r="45" spans="1:34" x14ac:dyDescent="0.25">
      <c r="A45" s="314" t="s">
        <v>162</v>
      </c>
      <c r="B45" s="295">
        <v>860</v>
      </c>
      <c r="C45" s="315">
        <v>0.54748247291268326</v>
      </c>
      <c r="D45" s="297">
        <v>710</v>
      </c>
      <c r="E45" s="316">
        <v>0.45251752708731674</v>
      </c>
      <c r="F45" s="295">
        <v>1355</v>
      </c>
      <c r="G45" s="315">
        <v>0.86415816326530615</v>
      </c>
      <c r="H45" s="297">
        <v>60</v>
      </c>
      <c r="I45" s="316">
        <v>3.6989795918367346E-2</v>
      </c>
      <c r="J45" s="299">
        <v>155</v>
      </c>
      <c r="K45" s="316">
        <v>9.8852040816326536E-2</v>
      </c>
      <c r="L45" s="382">
        <v>650</v>
      </c>
      <c r="M45" s="315">
        <v>0.4135290363752393</v>
      </c>
      <c r="N45" s="299">
        <v>920</v>
      </c>
      <c r="O45" s="316">
        <v>0.5864709636247607</v>
      </c>
      <c r="P45" s="301">
        <v>1570</v>
      </c>
      <c r="Q45" s="295">
        <v>890</v>
      </c>
      <c r="R45" s="315">
        <v>0.67732115677321159</v>
      </c>
      <c r="S45" s="297">
        <v>425</v>
      </c>
      <c r="T45" s="316">
        <v>0.32267884322678841</v>
      </c>
      <c r="U45" s="302">
        <v>195</v>
      </c>
      <c r="V45" s="317">
        <v>0.14904942965779466</v>
      </c>
      <c r="W45" s="302">
        <v>135</v>
      </c>
      <c r="X45" s="128">
        <v>0.10190114068441064</v>
      </c>
      <c r="Y45" s="302">
        <v>70</v>
      </c>
      <c r="Z45" s="317">
        <v>5.1711026615969581E-2</v>
      </c>
      <c r="AA45" s="302">
        <v>25</v>
      </c>
      <c r="AB45" s="128">
        <v>2.0532319391634982E-2</v>
      </c>
      <c r="AC45" s="301">
        <v>1315</v>
      </c>
      <c r="AD45" s="295">
        <v>190</v>
      </c>
      <c r="AE45" s="315">
        <v>0.12053571428571429</v>
      </c>
      <c r="AF45" s="297">
        <v>1380</v>
      </c>
      <c r="AG45" s="316">
        <v>0.8794642857142857</v>
      </c>
      <c r="AH45" s="301">
        <v>1570</v>
      </c>
    </row>
    <row r="46" spans="1:34" x14ac:dyDescent="0.25">
      <c r="A46" s="305" t="s">
        <v>163</v>
      </c>
      <c r="B46" s="306">
        <v>270</v>
      </c>
      <c r="C46" s="307">
        <v>0.65227817745803363</v>
      </c>
      <c r="D46" s="308">
        <v>145</v>
      </c>
      <c r="E46" s="309">
        <v>0.34772182254196643</v>
      </c>
      <c r="F46" s="306">
        <v>375</v>
      </c>
      <c r="G46" s="307">
        <v>0.89928057553956831</v>
      </c>
      <c r="H46" s="308">
        <v>20</v>
      </c>
      <c r="I46" s="309">
        <v>5.0359712230215826E-2</v>
      </c>
      <c r="J46" s="310">
        <v>20</v>
      </c>
      <c r="K46" s="309">
        <v>5.0359712230215826E-2</v>
      </c>
      <c r="L46" s="381">
        <v>220</v>
      </c>
      <c r="M46" s="307">
        <v>0.52884615384615385</v>
      </c>
      <c r="N46" s="310">
        <v>195</v>
      </c>
      <c r="O46" s="309">
        <v>0.47115384615384615</v>
      </c>
      <c r="P46" s="311">
        <v>415</v>
      </c>
      <c r="Q46" s="306">
        <v>280</v>
      </c>
      <c r="R46" s="307">
        <v>0.78151260504201681</v>
      </c>
      <c r="S46" s="308">
        <v>80</v>
      </c>
      <c r="T46" s="309">
        <v>0.21848739495798319</v>
      </c>
      <c r="U46" s="312">
        <v>20</v>
      </c>
      <c r="V46" s="313">
        <v>5.027932960893855E-2</v>
      </c>
      <c r="W46" s="312">
        <v>35</v>
      </c>
      <c r="X46" s="126">
        <v>0.10335195530726257</v>
      </c>
      <c r="Y46" s="312">
        <v>20</v>
      </c>
      <c r="Z46" s="313">
        <v>5.027932960893855E-2</v>
      </c>
      <c r="AA46" s="312">
        <v>5</v>
      </c>
      <c r="AB46" s="126">
        <v>1.6759776536312849E-2</v>
      </c>
      <c r="AC46" s="311">
        <v>360</v>
      </c>
      <c r="AD46" s="306">
        <v>80</v>
      </c>
      <c r="AE46" s="307">
        <v>0.19664268585131894</v>
      </c>
      <c r="AF46" s="308">
        <v>335</v>
      </c>
      <c r="AG46" s="309">
        <v>0.80335731414868106</v>
      </c>
      <c r="AH46" s="311">
        <v>415</v>
      </c>
    </row>
    <row r="47" spans="1:34" x14ac:dyDescent="0.25">
      <c r="A47" s="386" t="s">
        <v>164</v>
      </c>
      <c r="B47" s="295">
        <v>2745</v>
      </c>
      <c r="C47" s="384">
        <v>0.36143308746048475</v>
      </c>
      <c r="D47" s="297">
        <v>4850</v>
      </c>
      <c r="E47" s="385">
        <v>0.63856691253951525</v>
      </c>
      <c r="F47" s="295">
        <v>7060</v>
      </c>
      <c r="G47" s="384">
        <v>0.9297945205479452</v>
      </c>
      <c r="H47" s="297">
        <v>85</v>
      </c>
      <c r="I47" s="385">
        <v>1.1064278187565859E-2</v>
      </c>
      <c r="J47" s="299">
        <v>450</v>
      </c>
      <c r="K47" s="385">
        <v>5.9141201264488935E-2</v>
      </c>
      <c r="L47" s="382">
        <v>1715</v>
      </c>
      <c r="M47" s="384">
        <v>0.22590003956217855</v>
      </c>
      <c r="N47" s="299">
        <v>5870</v>
      </c>
      <c r="O47" s="385">
        <v>0.77409996043782148</v>
      </c>
      <c r="P47" s="301">
        <v>7590</v>
      </c>
      <c r="Q47" s="295">
        <v>5695</v>
      </c>
      <c r="R47" s="384">
        <v>0.82638989693714615</v>
      </c>
      <c r="S47" s="297">
        <v>1195</v>
      </c>
      <c r="T47" s="385">
        <v>0.17361010306285382</v>
      </c>
      <c r="U47" s="302">
        <v>355</v>
      </c>
      <c r="V47" s="350">
        <v>5.1241109014370734E-2</v>
      </c>
      <c r="W47" s="302">
        <v>580</v>
      </c>
      <c r="X47" s="128">
        <v>8.4192190448541149E-2</v>
      </c>
      <c r="Y47" s="302">
        <v>195</v>
      </c>
      <c r="Z47" s="350">
        <v>2.8596312962694149E-2</v>
      </c>
      <c r="AA47" s="302">
        <v>65</v>
      </c>
      <c r="AB47" s="128">
        <v>9.5804906372477863E-3</v>
      </c>
      <c r="AC47" s="301">
        <v>6890</v>
      </c>
      <c r="AD47" s="295">
        <v>960</v>
      </c>
      <c r="AE47" s="384">
        <v>0.12618545837723921</v>
      </c>
      <c r="AF47" s="297">
        <v>6635</v>
      </c>
      <c r="AG47" s="385">
        <v>0.87381454162276084</v>
      </c>
      <c r="AH47" s="301">
        <v>7590</v>
      </c>
    </row>
    <row r="48" spans="1:34" s="50" customFormat="1" x14ac:dyDescent="0.25">
      <c r="A48" s="231" t="s">
        <v>165</v>
      </c>
      <c r="B48" s="387">
        <v>16950</v>
      </c>
      <c r="C48" s="388">
        <v>0.27715649728598524</v>
      </c>
      <c r="D48" s="389">
        <v>44210</v>
      </c>
      <c r="E48" s="390">
        <v>0.72284350271401476</v>
      </c>
      <c r="F48" s="387">
        <v>49205</v>
      </c>
      <c r="G48" s="388">
        <v>0.80452234193875383</v>
      </c>
      <c r="H48" s="389">
        <v>2430</v>
      </c>
      <c r="I48" s="390">
        <v>3.972990206497392E-2</v>
      </c>
      <c r="J48" s="391">
        <v>9525</v>
      </c>
      <c r="K48" s="390">
        <v>0.15574775599627225</v>
      </c>
      <c r="L48" s="392">
        <v>21665</v>
      </c>
      <c r="M48" s="388">
        <v>0.35455259540485695</v>
      </c>
      <c r="N48" s="391">
        <v>39440</v>
      </c>
      <c r="O48" s="390">
        <v>0.64544740459514305</v>
      </c>
      <c r="P48" s="393">
        <v>61165</v>
      </c>
      <c r="Q48" s="387">
        <v>39460</v>
      </c>
      <c r="R48" s="388">
        <v>0.84645745296981922</v>
      </c>
      <c r="S48" s="389">
        <v>7160</v>
      </c>
      <c r="T48" s="390">
        <v>0.15354254703018083</v>
      </c>
      <c r="U48" s="394">
        <v>2860</v>
      </c>
      <c r="V48" s="395">
        <v>6.1297587131367293E-2</v>
      </c>
      <c r="W48" s="394">
        <v>2460</v>
      </c>
      <c r="X48" s="396">
        <v>5.2804289544235924E-2</v>
      </c>
      <c r="Y48" s="394">
        <v>1200</v>
      </c>
      <c r="Z48" s="395">
        <v>2.5758713136729224E-2</v>
      </c>
      <c r="AA48" s="394">
        <v>645</v>
      </c>
      <c r="AB48" s="396">
        <v>1.379088471849866E-2</v>
      </c>
      <c r="AC48" s="393">
        <v>46625</v>
      </c>
      <c r="AD48" s="387">
        <v>5785</v>
      </c>
      <c r="AE48" s="388">
        <v>9.4580233793836344E-2</v>
      </c>
      <c r="AF48" s="389">
        <v>55380</v>
      </c>
      <c r="AG48" s="390">
        <v>0.9054197662061636</v>
      </c>
      <c r="AH48" s="393">
        <v>61165</v>
      </c>
    </row>
    <row r="49" spans="1:34" s="50" customFormat="1" x14ac:dyDescent="0.25">
      <c r="A49" s="397" t="s">
        <v>35</v>
      </c>
      <c r="B49" s="372">
        <v>31355</v>
      </c>
      <c r="C49" s="398">
        <v>0.25967335851056783</v>
      </c>
      <c r="D49" s="376">
        <v>89390</v>
      </c>
      <c r="E49" s="399">
        <v>0.74032664148943217</v>
      </c>
      <c r="F49" s="372">
        <v>105655</v>
      </c>
      <c r="G49" s="398">
        <v>0.87504140992513091</v>
      </c>
      <c r="H49" s="376">
        <v>3740</v>
      </c>
      <c r="I49" s="399">
        <v>3.0966342012853639E-2</v>
      </c>
      <c r="J49" s="374">
        <v>11350</v>
      </c>
      <c r="K49" s="399">
        <v>9.3992248062015504E-2</v>
      </c>
      <c r="L49" s="400">
        <v>41945</v>
      </c>
      <c r="M49" s="398">
        <v>0.34767651983620418</v>
      </c>
      <c r="N49" s="374">
        <v>78695</v>
      </c>
      <c r="O49" s="399">
        <v>0.65232348016379582</v>
      </c>
      <c r="P49" s="377">
        <v>120745</v>
      </c>
      <c r="Q49" s="372">
        <v>84445</v>
      </c>
      <c r="R49" s="398">
        <v>0.83611556664488407</v>
      </c>
      <c r="S49" s="376">
        <v>16550</v>
      </c>
      <c r="T49" s="399">
        <v>0.16388443335511593</v>
      </c>
      <c r="U49" s="378">
        <v>6940</v>
      </c>
      <c r="V49" s="401">
        <v>6.8697528908601299E-2</v>
      </c>
      <c r="W49" s="378">
        <v>6145</v>
      </c>
      <c r="X49" s="380">
        <v>6.0826865198796133E-2</v>
      </c>
      <c r="Y49" s="378">
        <v>2300</v>
      </c>
      <c r="Z49" s="401">
        <v>2.27803738317757E-2</v>
      </c>
      <c r="AA49" s="378">
        <v>1180</v>
      </c>
      <c r="AB49" s="380">
        <v>1.1662442578805639E-2</v>
      </c>
      <c r="AC49" s="377">
        <v>101010</v>
      </c>
      <c r="AD49" s="372">
        <v>10845</v>
      </c>
      <c r="AE49" s="398">
        <v>8.9800076193000178E-2</v>
      </c>
      <c r="AF49" s="376">
        <v>109905</v>
      </c>
      <c r="AG49" s="399">
        <v>0.91019992380699977</v>
      </c>
      <c r="AH49" s="377">
        <v>120745</v>
      </c>
    </row>
    <row r="51" spans="1:34" x14ac:dyDescent="0.25">
      <c r="A51" s="24" t="s">
        <v>82</v>
      </c>
    </row>
    <row r="52" spans="1:34" x14ac:dyDescent="0.25">
      <c r="A52" s="78" t="s">
        <v>53</v>
      </c>
    </row>
    <row r="53" spans="1:34" x14ac:dyDescent="0.25">
      <c r="A53" s="78" t="s">
        <v>54</v>
      </c>
    </row>
    <row r="54" spans="1:34" x14ac:dyDescent="0.25">
      <c r="A54"/>
    </row>
    <row r="55" spans="1:34" s="5" customFormat="1" x14ac:dyDescent="0.25">
      <c r="A55" s="64" t="s">
        <v>23</v>
      </c>
      <c r="B55" s="32"/>
    </row>
    <row r="56" spans="1:34" x14ac:dyDescent="0.25">
      <c r="A56" s="49"/>
    </row>
    <row r="57" spans="1:34" x14ac:dyDescent="0.25">
      <c r="A57" s="49"/>
    </row>
  </sheetData>
  <mergeCells count="23">
    <mergeCell ref="B3:E3"/>
    <mergeCell ref="F3:K3"/>
    <mergeCell ref="L3:O3"/>
    <mergeCell ref="P3:P4"/>
    <mergeCell ref="Q3:AB3"/>
    <mergeCell ref="S4:T4"/>
    <mergeCell ref="U4:V4"/>
    <mergeCell ref="W4:X4"/>
    <mergeCell ref="Y4:Z4"/>
    <mergeCell ref="B4:C4"/>
    <mergeCell ref="D4:E4"/>
    <mergeCell ref="F4:G4"/>
    <mergeCell ref="H4:I4"/>
    <mergeCell ref="AH3:AH4"/>
    <mergeCell ref="AC3:AC4"/>
    <mergeCell ref="J4:K4"/>
    <mergeCell ref="AA4:AB4"/>
    <mergeCell ref="AD4:AE4"/>
    <mergeCell ref="AF4:AG4"/>
    <mergeCell ref="AD3:AG3"/>
    <mergeCell ref="L4:M4"/>
    <mergeCell ref="N4:O4"/>
    <mergeCell ref="Q4:R4"/>
  </mergeCells>
  <hyperlinks>
    <hyperlink ref="A53" location="Index!A1" display="Back to index" xr:uid="{D0EA84C4-E781-43F0-B382-A64AF5145A55}"/>
    <hyperlink ref="A55" location="Index!A1" display="Back to index" xr:uid="{9C88571F-AEA7-4DB2-A723-01BB562D1B5B}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74BD3-1234-466A-82CE-2A1C10797136}">
  <dimension ref="A1:G18"/>
  <sheetViews>
    <sheetView showGridLines="0" workbookViewId="0">
      <selection activeCell="A18" sqref="A18"/>
    </sheetView>
  </sheetViews>
  <sheetFormatPr defaultColWidth="8.85546875" defaultRowHeight="15" x14ac:dyDescent="0.25"/>
  <cols>
    <col min="1" max="1" width="39.42578125" customWidth="1"/>
    <col min="10" max="10" width="11.7109375" bestFit="1" customWidth="1"/>
    <col min="11" max="11" width="9" bestFit="1" customWidth="1"/>
    <col min="12" max="12" width="14.85546875" bestFit="1" customWidth="1"/>
    <col min="13" max="13" width="20.85546875" bestFit="1" customWidth="1"/>
  </cols>
  <sheetData>
    <row r="1" spans="1:7" x14ac:dyDescent="0.25">
      <c r="A1" s="65" t="s">
        <v>256</v>
      </c>
      <c r="B1" s="5"/>
    </row>
    <row r="2" spans="1:7" x14ac:dyDescent="0.25">
      <c r="A2" s="23"/>
      <c r="B2" s="5"/>
    </row>
    <row r="3" spans="1:7" x14ac:dyDescent="0.25">
      <c r="A3" s="141" t="s">
        <v>104</v>
      </c>
      <c r="B3" s="402" t="s">
        <v>24</v>
      </c>
    </row>
    <row r="4" spans="1:7" x14ac:dyDescent="0.25">
      <c r="A4" s="269" t="s">
        <v>105</v>
      </c>
      <c r="B4" s="403">
        <v>0.12280407684351267</v>
      </c>
    </row>
    <row r="5" spans="1:7" x14ac:dyDescent="0.25">
      <c r="A5" s="271" t="s">
        <v>28</v>
      </c>
      <c r="B5" s="404">
        <v>0.20614388330382943</v>
      </c>
    </row>
    <row r="6" spans="1:7" x14ac:dyDescent="0.25">
      <c r="A6" s="269" t="s">
        <v>107</v>
      </c>
      <c r="B6" s="403">
        <v>0.14829515356496015</v>
      </c>
    </row>
    <row r="7" spans="1:7" x14ac:dyDescent="0.25">
      <c r="A7" s="271" t="s">
        <v>108</v>
      </c>
      <c r="B7" s="404">
        <v>5.8433355312762975E-2</v>
      </c>
    </row>
    <row r="8" spans="1:7" x14ac:dyDescent="0.25">
      <c r="A8" s="269" t="s">
        <v>109</v>
      </c>
      <c r="B8" s="403">
        <v>0.17397195549369923</v>
      </c>
    </row>
    <row r="9" spans="1:7" x14ac:dyDescent="0.25">
      <c r="A9" s="271" t="s">
        <v>110</v>
      </c>
      <c r="B9" s="404">
        <v>0.17397195549369923</v>
      </c>
    </row>
    <row r="10" spans="1:7" x14ac:dyDescent="0.25">
      <c r="A10" s="269" t="s">
        <v>111</v>
      </c>
      <c r="B10" s="403">
        <v>7.4535964401500482E-2</v>
      </c>
    </row>
    <row r="11" spans="1:7" x14ac:dyDescent="0.25">
      <c r="A11" s="271" t="s">
        <v>113</v>
      </c>
      <c r="B11" s="404">
        <v>0.11366616302818523</v>
      </c>
    </row>
    <row r="12" spans="1:7" x14ac:dyDescent="0.25">
      <c r="A12" s="269" t="s">
        <v>175</v>
      </c>
      <c r="B12" s="403">
        <v>2.8411284383255051E-2</v>
      </c>
    </row>
    <row r="13" spans="1:7" x14ac:dyDescent="0.25">
      <c r="A13" s="5"/>
      <c r="B13" s="5"/>
    </row>
    <row r="14" spans="1:7" x14ac:dyDescent="0.25">
      <c r="A14" s="24" t="s">
        <v>82</v>
      </c>
      <c r="B14" s="5"/>
    </row>
    <row r="15" spans="1:7" x14ac:dyDescent="0.25">
      <c r="A15" s="78" t="s">
        <v>53</v>
      </c>
    </row>
    <row r="16" spans="1:7" x14ac:dyDescent="0.25">
      <c r="A16" s="78" t="s">
        <v>54</v>
      </c>
      <c r="B16" s="32"/>
      <c r="C16" s="5"/>
      <c r="D16" s="5"/>
      <c r="E16" s="5"/>
      <c r="F16" s="5"/>
      <c r="G16" s="5"/>
    </row>
    <row r="18" spans="1:1" x14ac:dyDescent="0.25">
      <c r="A18" s="64" t="s">
        <v>23</v>
      </c>
    </row>
  </sheetData>
  <hyperlinks>
    <hyperlink ref="A16:B16" location="Index!A1" display="Back to index" xr:uid="{D63B949F-476A-4E30-9BED-D7EA27ACF17D}"/>
    <hyperlink ref="A16" location="Index!A1" display="Back to index" xr:uid="{99F78AA5-CF5C-4810-816E-D95A93126F93}"/>
    <hyperlink ref="A18" location="Index!A1" display="Back to index" xr:uid="{4CDADC58-5484-414F-97FF-BE99BE97578A}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5AC4A-0BC7-49FE-9D48-676D0A6416EA}">
  <dimension ref="A1:B16"/>
  <sheetViews>
    <sheetView showGridLines="0" workbookViewId="0"/>
  </sheetViews>
  <sheetFormatPr defaultColWidth="8.85546875" defaultRowHeight="15" x14ac:dyDescent="0.25"/>
  <cols>
    <col min="1" max="1" width="38.85546875" customWidth="1"/>
    <col min="2" max="2" width="7.85546875" customWidth="1"/>
  </cols>
  <sheetData>
    <row r="1" spans="1:2" x14ac:dyDescent="0.25">
      <c r="A1" s="65" t="s">
        <v>257</v>
      </c>
      <c r="B1" s="5"/>
    </row>
    <row r="2" spans="1:2" x14ac:dyDescent="0.25">
      <c r="A2" s="5"/>
      <c r="B2" s="5"/>
    </row>
    <row r="3" spans="1:2" x14ac:dyDescent="0.25">
      <c r="A3" s="141" t="s">
        <v>104</v>
      </c>
      <c r="B3" s="402" t="s">
        <v>24</v>
      </c>
    </row>
    <row r="4" spans="1:2" x14ac:dyDescent="0.25">
      <c r="A4" s="269" t="s">
        <v>105</v>
      </c>
      <c r="B4" s="403">
        <v>0.27024159024186289</v>
      </c>
    </row>
    <row r="5" spans="1:2" x14ac:dyDescent="0.25">
      <c r="A5" s="271" t="s">
        <v>106</v>
      </c>
      <c r="B5" s="404">
        <v>9.7935848610719786E-2</v>
      </c>
    </row>
    <row r="6" spans="1:2" x14ac:dyDescent="0.25">
      <c r="A6" s="269" t="s">
        <v>107</v>
      </c>
      <c r="B6" s="403">
        <v>0.13221794021141423</v>
      </c>
    </row>
    <row r="7" spans="1:2" x14ac:dyDescent="0.25">
      <c r="A7" s="271" t="s">
        <v>109</v>
      </c>
      <c r="B7" s="404">
        <v>0.21328655438507202</v>
      </c>
    </row>
    <row r="8" spans="1:2" x14ac:dyDescent="0.25">
      <c r="A8" s="269" t="s">
        <v>111</v>
      </c>
      <c r="B8" s="403">
        <v>0.11408503831086794</v>
      </c>
    </row>
    <row r="9" spans="1:2" x14ac:dyDescent="0.25">
      <c r="A9" s="271" t="s">
        <v>113</v>
      </c>
      <c r="B9" s="404">
        <v>8.9255687550558557E-2</v>
      </c>
    </row>
    <row r="10" spans="1:2" x14ac:dyDescent="0.25">
      <c r="A10" s="269" t="s">
        <v>112</v>
      </c>
      <c r="B10" s="403">
        <v>8.2977340689504755E-2</v>
      </c>
    </row>
    <row r="12" spans="1:2" x14ac:dyDescent="0.25">
      <c r="A12" s="24" t="s">
        <v>82</v>
      </c>
    </row>
    <row r="13" spans="1:2" x14ac:dyDescent="0.25">
      <c r="A13" s="78" t="s">
        <v>53</v>
      </c>
    </row>
    <row r="14" spans="1:2" s="5" customFormat="1" x14ac:dyDescent="0.25">
      <c r="A14" s="78" t="s">
        <v>54</v>
      </c>
      <c r="B14" s="32"/>
    </row>
    <row r="16" spans="1:2" x14ac:dyDescent="0.25">
      <c r="A16" s="64" t="s">
        <v>23</v>
      </c>
    </row>
  </sheetData>
  <hyperlinks>
    <hyperlink ref="A14:B14" location="Index!A1" display="Back to index" xr:uid="{9D6FF2CF-44A4-4661-9733-43F50A0FC17E}"/>
    <hyperlink ref="A14" location="Index!A1" display="Back to index" xr:uid="{AC36D221-A4B4-4E3F-90D2-D7DF89F4BEF0}"/>
    <hyperlink ref="A16" location="Index!A1" display="Back to index" xr:uid="{6B4F6F40-0F2F-419C-9C2A-77EF106A31A8}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9134F-F1F4-43CA-964B-C32FB6D7EF55}">
  <dimension ref="A1:AH55"/>
  <sheetViews>
    <sheetView showGridLines="0" zoomScaleNormal="100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ColWidth="16.7109375" defaultRowHeight="15" x14ac:dyDescent="0.25"/>
  <cols>
    <col min="1" max="1" width="45.7109375" style="51" customWidth="1"/>
    <col min="2" max="16384" width="16.7109375" style="51"/>
  </cols>
  <sheetData>
    <row r="1" spans="1:34" x14ac:dyDescent="0.25">
      <c r="A1" s="405" t="s">
        <v>258</v>
      </c>
    </row>
    <row r="2" spans="1:34" x14ac:dyDescent="0.25">
      <c r="A2" s="406"/>
    </row>
    <row r="3" spans="1:34" x14ac:dyDescent="0.25">
      <c r="A3" s="407"/>
      <c r="B3" s="1008" t="s">
        <v>114</v>
      </c>
      <c r="C3" s="1008"/>
      <c r="D3" s="1008"/>
      <c r="E3" s="1008"/>
      <c r="F3" s="1008" t="s">
        <v>115</v>
      </c>
      <c r="G3" s="1008"/>
      <c r="H3" s="1008"/>
      <c r="I3" s="1008"/>
      <c r="J3" s="1008"/>
      <c r="K3" s="1008"/>
      <c r="L3" s="1008" t="s">
        <v>116</v>
      </c>
      <c r="M3" s="1008"/>
      <c r="N3" s="1008"/>
      <c r="O3" s="1008"/>
      <c r="P3" s="1006" t="s">
        <v>27</v>
      </c>
      <c r="Q3" s="1008" t="s">
        <v>176</v>
      </c>
      <c r="R3" s="1008"/>
      <c r="S3" s="1008"/>
      <c r="T3" s="1008"/>
      <c r="U3" s="1008"/>
      <c r="V3" s="1008"/>
      <c r="W3" s="1008"/>
      <c r="X3" s="1008"/>
      <c r="Y3" s="1008"/>
      <c r="Z3" s="1008"/>
      <c r="AA3" s="1008"/>
      <c r="AB3" s="1008"/>
      <c r="AC3" s="1006" t="s">
        <v>27</v>
      </c>
      <c r="AD3" s="1008" t="s">
        <v>118</v>
      </c>
      <c r="AE3" s="1008"/>
      <c r="AF3" s="1008"/>
      <c r="AG3" s="1008"/>
      <c r="AH3" s="1006" t="s">
        <v>27</v>
      </c>
    </row>
    <row r="4" spans="1:34" x14ac:dyDescent="0.25">
      <c r="A4" s="408"/>
      <c r="B4" s="1005" t="s">
        <v>74</v>
      </c>
      <c r="C4" s="1005"/>
      <c r="D4" s="1005" t="s">
        <v>72</v>
      </c>
      <c r="E4" s="1005"/>
      <c r="F4" s="1005" t="s">
        <v>30</v>
      </c>
      <c r="G4" s="1005"/>
      <c r="H4" s="1005" t="s">
        <v>119</v>
      </c>
      <c r="I4" s="1005"/>
      <c r="J4" s="1005" t="s">
        <v>120</v>
      </c>
      <c r="K4" s="1005"/>
      <c r="L4" s="1005" t="s">
        <v>33</v>
      </c>
      <c r="M4" s="1005"/>
      <c r="N4" s="1005" t="s">
        <v>34</v>
      </c>
      <c r="O4" s="1005"/>
      <c r="P4" s="1006"/>
      <c r="Q4" s="1005" t="s">
        <v>31</v>
      </c>
      <c r="R4" s="1005"/>
      <c r="S4" s="1005" t="s">
        <v>32</v>
      </c>
      <c r="T4" s="1005"/>
      <c r="U4" s="1007" t="s">
        <v>94</v>
      </c>
      <c r="V4" s="1007"/>
      <c r="W4" s="1007" t="s">
        <v>93</v>
      </c>
      <c r="X4" s="1007"/>
      <c r="Y4" s="1007" t="s">
        <v>95</v>
      </c>
      <c r="Z4" s="1007"/>
      <c r="AA4" s="1007" t="s">
        <v>96</v>
      </c>
      <c r="AB4" s="1007"/>
      <c r="AC4" s="1006"/>
      <c r="AD4" s="1005" t="s">
        <v>121</v>
      </c>
      <c r="AE4" s="1005"/>
      <c r="AF4" s="1005" t="s">
        <v>122</v>
      </c>
      <c r="AG4" s="1005"/>
      <c r="AH4" s="1006"/>
    </row>
    <row r="5" spans="1:34" s="137" customFormat="1" x14ac:dyDescent="0.25">
      <c r="B5" s="409" t="s">
        <v>25</v>
      </c>
      <c r="C5" s="409" t="s">
        <v>24</v>
      </c>
      <c r="D5" s="409" t="s">
        <v>25</v>
      </c>
      <c r="E5" s="409" t="s">
        <v>24</v>
      </c>
      <c r="F5" s="410" t="s">
        <v>25</v>
      </c>
      <c r="G5" s="409" t="s">
        <v>24</v>
      </c>
      <c r="H5" s="409" t="s">
        <v>25</v>
      </c>
      <c r="I5" s="409" t="s">
        <v>24</v>
      </c>
      <c r="J5" s="409" t="s">
        <v>25</v>
      </c>
      <c r="K5" s="409" t="s">
        <v>24</v>
      </c>
      <c r="L5" s="411" t="s">
        <v>25</v>
      </c>
      <c r="M5" s="410" t="s">
        <v>24</v>
      </c>
      <c r="N5" s="409" t="s">
        <v>25</v>
      </c>
      <c r="O5" s="412" t="s">
        <v>24</v>
      </c>
      <c r="P5" s="286" t="s">
        <v>25</v>
      </c>
      <c r="Q5" s="282" t="s">
        <v>25</v>
      </c>
      <c r="R5" s="282" t="s">
        <v>24</v>
      </c>
      <c r="S5" s="282" t="s">
        <v>25</v>
      </c>
      <c r="T5" s="282" t="s">
        <v>24</v>
      </c>
      <c r="U5" s="284" t="s">
        <v>25</v>
      </c>
      <c r="V5" s="284" t="s">
        <v>24</v>
      </c>
      <c r="W5" s="284" t="s">
        <v>25</v>
      </c>
      <c r="X5" s="284" t="s">
        <v>24</v>
      </c>
      <c r="Y5" s="284" t="s">
        <v>25</v>
      </c>
      <c r="Z5" s="284" t="s">
        <v>24</v>
      </c>
      <c r="AA5" s="284" t="s">
        <v>25</v>
      </c>
      <c r="AB5" s="284" t="s">
        <v>24</v>
      </c>
      <c r="AC5" s="286" t="s">
        <v>25</v>
      </c>
      <c r="AD5" s="282" t="s">
        <v>25</v>
      </c>
      <c r="AE5" s="282" t="s">
        <v>24</v>
      </c>
      <c r="AF5" s="283" t="s">
        <v>25</v>
      </c>
      <c r="AG5" s="283" t="s">
        <v>24</v>
      </c>
      <c r="AH5" s="286" t="s">
        <v>25</v>
      </c>
    </row>
    <row r="6" spans="1:34" x14ac:dyDescent="0.25">
      <c r="A6" s="413" t="s">
        <v>123</v>
      </c>
      <c r="B6" s="413"/>
      <c r="C6" s="413"/>
      <c r="D6" s="413"/>
      <c r="E6" s="413"/>
      <c r="F6" s="413"/>
      <c r="G6" s="413"/>
      <c r="H6" s="413"/>
      <c r="I6" s="413"/>
      <c r="J6" s="413"/>
      <c r="K6" s="413"/>
      <c r="L6" s="408"/>
      <c r="M6" s="414"/>
      <c r="N6" s="415"/>
      <c r="O6" s="416"/>
      <c r="P6" s="417"/>
      <c r="Q6" s="415"/>
      <c r="R6" s="415"/>
      <c r="S6" s="415"/>
      <c r="T6" s="415"/>
      <c r="U6" s="418"/>
      <c r="V6" s="418"/>
      <c r="W6" s="418"/>
      <c r="X6" s="418"/>
      <c r="Y6" s="418"/>
      <c r="Z6" s="418"/>
      <c r="AA6" s="418"/>
      <c r="AB6" s="418"/>
      <c r="AC6" s="417"/>
      <c r="AD6" s="415"/>
      <c r="AE6" s="415"/>
      <c r="AF6" s="416"/>
      <c r="AG6" s="416"/>
      <c r="AH6" s="417"/>
    </row>
    <row r="7" spans="1:34" x14ac:dyDescent="0.25">
      <c r="A7" s="419" t="s">
        <v>124</v>
      </c>
      <c r="B7" s="420">
        <v>1135</v>
      </c>
      <c r="C7" s="421">
        <v>0.62679162072767369</v>
      </c>
      <c r="D7" s="422">
        <v>675</v>
      </c>
      <c r="E7" s="423">
        <v>0.37320837927232636</v>
      </c>
      <c r="F7" s="420">
        <v>1125</v>
      </c>
      <c r="G7" s="424">
        <v>0.62072767364939363</v>
      </c>
      <c r="H7" s="422">
        <v>205</v>
      </c>
      <c r="I7" s="423">
        <v>0.11356119073869901</v>
      </c>
      <c r="J7" s="422">
        <v>480</v>
      </c>
      <c r="K7" s="423">
        <v>0.2657111356119074</v>
      </c>
      <c r="L7" s="425">
        <v>715</v>
      </c>
      <c r="M7" s="424">
        <v>0.39492553778268064</v>
      </c>
      <c r="N7" s="422">
        <v>1095</v>
      </c>
      <c r="O7" s="423">
        <v>0.60507446221731931</v>
      </c>
      <c r="P7" s="426">
        <v>1815</v>
      </c>
      <c r="Q7" s="420">
        <v>1020</v>
      </c>
      <c r="R7" s="424">
        <v>0.91218637992831542</v>
      </c>
      <c r="S7" s="422">
        <v>100</v>
      </c>
      <c r="T7" s="423">
        <v>8.7813620071684584E-2</v>
      </c>
      <c r="U7" s="427">
        <v>25</v>
      </c>
      <c r="V7" s="428">
        <v>2.4193548387096774E-2</v>
      </c>
      <c r="W7" s="427">
        <v>35</v>
      </c>
      <c r="X7" s="428">
        <v>3.3154121863799284E-2</v>
      </c>
      <c r="Y7" s="427">
        <v>20</v>
      </c>
      <c r="Z7" s="428">
        <v>1.7025089605734768E-2</v>
      </c>
      <c r="AA7" s="427">
        <v>15</v>
      </c>
      <c r="AB7" s="429">
        <v>1.3440860215053764E-2</v>
      </c>
      <c r="AC7" s="426">
        <v>1115</v>
      </c>
      <c r="AD7" s="420">
        <v>200</v>
      </c>
      <c r="AE7" s="424">
        <v>0.10909090909090909</v>
      </c>
      <c r="AF7" s="422">
        <v>1615</v>
      </c>
      <c r="AG7" s="423">
        <v>0.89090909090909087</v>
      </c>
      <c r="AH7" s="426">
        <v>1815</v>
      </c>
    </row>
    <row r="8" spans="1:34" x14ac:dyDescent="0.25">
      <c r="A8" s="430" t="s">
        <v>125</v>
      </c>
      <c r="B8" s="431">
        <v>6130</v>
      </c>
      <c r="C8" s="432">
        <v>0.66673920139266674</v>
      </c>
      <c r="D8" s="433">
        <v>3065</v>
      </c>
      <c r="E8" s="434">
        <v>0.33326079860733326</v>
      </c>
      <c r="F8" s="431">
        <v>5395</v>
      </c>
      <c r="G8" s="435">
        <v>0.58720487433358726</v>
      </c>
      <c r="H8" s="433">
        <v>630</v>
      </c>
      <c r="I8" s="434">
        <v>6.8545316070068543E-2</v>
      </c>
      <c r="J8" s="433">
        <v>3165</v>
      </c>
      <c r="K8" s="434">
        <v>0.34424980959634427</v>
      </c>
      <c r="L8" s="436">
        <v>4905</v>
      </c>
      <c r="M8" s="435">
        <v>0.53400805310697574</v>
      </c>
      <c r="N8" s="437">
        <v>4280</v>
      </c>
      <c r="O8" s="434">
        <v>0.46599194689302426</v>
      </c>
      <c r="P8" s="438">
        <v>9190</v>
      </c>
      <c r="Q8" s="439">
        <v>4045</v>
      </c>
      <c r="R8" s="435">
        <v>0.76316286091715413</v>
      </c>
      <c r="S8" s="437">
        <v>1255</v>
      </c>
      <c r="T8" s="434">
        <v>0.23683713908284582</v>
      </c>
      <c r="U8" s="440">
        <v>500</v>
      </c>
      <c r="V8" s="441">
        <v>9.4546140781279486E-2</v>
      </c>
      <c r="W8" s="440">
        <v>435</v>
      </c>
      <c r="X8" s="441">
        <v>8.2468390262313646E-2</v>
      </c>
      <c r="Y8" s="440">
        <v>200</v>
      </c>
      <c r="Z8" s="441">
        <v>3.7365540668050576E-2</v>
      </c>
      <c r="AA8" s="440">
        <v>120</v>
      </c>
      <c r="AB8" s="441">
        <v>2.2457067371202115E-2</v>
      </c>
      <c r="AC8" s="438">
        <v>5300</v>
      </c>
      <c r="AD8" s="439">
        <v>675</v>
      </c>
      <c r="AE8" s="435">
        <v>7.3215839860748477E-2</v>
      </c>
      <c r="AF8" s="437">
        <v>8520</v>
      </c>
      <c r="AG8" s="434">
        <v>0.92678416013925158</v>
      </c>
      <c r="AH8" s="438">
        <v>9190</v>
      </c>
    </row>
    <row r="9" spans="1:34" x14ac:dyDescent="0.25">
      <c r="A9" s="442" t="s">
        <v>126</v>
      </c>
      <c r="B9" s="443">
        <v>12525</v>
      </c>
      <c r="C9" s="444">
        <v>0.68220685147867766</v>
      </c>
      <c r="D9" s="445">
        <v>5835</v>
      </c>
      <c r="E9" s="446">
        <v>0.31779314852132234</v>
      </c>
      <c r="F9" s="443">
        <v>14575</v>
      </c>
      <c r="G9" s="447">
        <v>0.79369315396764883</v>
      </c>
      <c r="H9" s="445">
        <v>1365</v>
      </c>
      <c r="I9" s="446">
        <v>7.4287892816295414E-2</v>
      </c>
      <c r="J9" s="445">
        <v>2425</v>
      </c>
      <c r="K9" s="446">
        <v>0.13201895321605578</v>
      </c>
      <c r="L9" s="425">
        <v>5515</v>
      </c>
      <c r="M9" s="447">
        <v>0.30064326210204972</v>
      </c>
      <c r="N9" s="422">
        <v>12830</v>
      </c>
      <c r="O9" s="446">
        <v>0.69935673789795028</v>
      </c>
      <c r="P9" s="426">
        <v>18360</v>
      </c>
      <c r="Q9" s="420">
        <v>11370</v>
      </c>
      <c r="R9" s="447">
        <v>0.80022517767926249</v>
      </c>
      <c r="S9" s="422">
        <v>2840</v>
      </c>
      <c r="T9" s="446">
        <v>0.19977482232073746</v>
      </c>
      <c r="U9" s="427">
        <v>1135</v>
      </c>
      <c r="V9" s="448">
        <v>8.0014074595355381E-2</v>
      </c>
      <c r="W9" s="427">
        <v>950</v>
      </c>
      <c r="X9" s="448">
        <v>6.6713581984517947E-2</v>
      </c>
      <c r="Y9" s="427">
        <v>570</v>
      </c>
      <c r="Z9" s="448">
        <v>3.9971850809289236E-2</v>
      </c>
      <c r="AA9" s="427">
        <v>185</v>
      </c>
      <c r="AB9" s="448">
        <v>1.3019000703729768E-2</v>
      </c>
      <c r="AC9" s="426">
        <v>14210</v>
      </c>
      <c r="AD9" s="420">
        <v>2440</v>
      </c>
      <c r="AE9" s="447">
        <v>0.13282866790110009</v>
      </c>
      <c r="AF9" s="422">
        <v>15925</v>
      </c>
      <c r="AG9" s="446">
        <v>0.86717133209889985</v>
      </c>
      <c r="AH9" s="426">
        <v>18360</v>
      </c>
    </row>
    <row r="10" spans="1:34" x14ac:dyDescent="0.25">
      <c r="A10" s="430" t="s">
        <v>127</v>
      </c>
      <c r="B10" s="431">
        <v>6945</v>
      </c>
      <c r="C10" s="432">
        <v>0.77364375626601312</v>
      </c>
      <c r="D10" s="433">
        <v>2030</v>
      </c>
      <c r="E10" s="434">
        <v>0.22635624373398686</v>
      </c>
      <c r="F10" s="431">
        <v>4670</v>
      </c>
      <c r="G10" s="435">
        <v>0.52021833574690879</v>
      </c>
      <c r="H10" s="433">
        <v>940</v>
      </c>
      <c r="I10" s="434">
        <v>0.10448925030633842</v>
      </c>
      <c r="J10" s="433">
        <v>3370</v>
      </c>
      <c r="K10" s="434">
        <v>0.37529241394675283</v>
      </c>
      <c r="L10" s="436">
        <v>6495</v>
      </c>
      <c r="M10" s="435">
        <v>0.72403031654034777</v>
      </c>
      <c r="N10" s="437">
        <v>2475</v>
      </c>
      <c r="O10" s="434">
        <v>0.27596968345965223</v>
      </c>
      <c r="P10" s="438">
        <v>8975</v>
      </c>
      <c r="Q10" s="439">
        <v>2930</v>
      </c>
      <c r="R10" s="435">
        <v>0.65335712692393488</v>
      </c>
      <c r="S10" s="437">
        <v>1555</v>
      </c>
      <c r="T10" s="434">
        <v>0.34664287307606512</v>
      </c>
      <c r="U10" s="440">
        <v>670</v>
      </c>
      <c r="V10" s="441">
        <v>0.14967655587776044</v>
      </c>
      <c r="W10" s="440">
        <v>625</v>
      </c>
      <c r="X10" s="441">
        <v>0.13919250501896052</v>
      </c>
      <c r="Y10" s="440">
        <v>160</v>
      </c>
      <c r="Z10" s="441">
        <v>3.5244256078518846E-2</v>
      </c>
      <c r="AA10" s="440">
        <v>100</v>
      </c>
      <c r="AB10" s="441">
        <v>2.252955610082534E-2</v>
      </c>
      <c r="AC10" s="438">
        <v>4485</v>
      </c>
      <c r="AD10" s="439">
        <v>675</v>
      </c>
      <c r="AE10" s="435">
        <v>7.5080761947198399E-2</v>
      </c>
      <c r="AF10" s="437">
        <v>8305</v>
      </c>
      <c r="AG10" s="434">
        <v>0.92491923805280163</v>
      </c>
      <c r="AH10" s="438">
        <v>8975</v>
      </c>
    </row>
    <row r="11" spans="1:34" x14ac:dyDescent="0.25">
      <c r="A11" s="314" t="s">
        <v>128</v>
      </c>
      <c r="B11" s="443">
        <v>13995</v>
      </c>
      <c r="C11" s="444">
        <v>0.81725265739983644</v>
      </c>
      <c r="D11" s="445">
        <v>3130</v>
      </c>
      <c r="E11" s="446">
        <v>0.18274734260016354</v>
      </c>
      <c r="F11" s="443">
        <v>5890</v>
      </c>
      <c r="G11" s="447">
        <v>0.34394346454853403</v>
      </c>
      <c r="H11" s="445">
        <v>2345</v>
      </c>
      <c r="I11" s="446">
        <v>0.13695829926410466</v>
      </c>
      <c r="J11" s="445">
        <v>8890</v>
      </c>
      <c r="K11" s="446">
        <v>0.51909823618736128</v>
      </c>
      <c r="L11" s="425">
        <v>12585</v>
      </c>
      <c r="M11" s="447">
        <v>0.73578067457765828</v>
      </c>
      <c r="N11" s="422">
        <v>4520</v>
      </c>
      <c r="O11" s="446">
        <v>0.26421932542234172</v>
      </c>
      <c r="P11" s="426">
        <v>17120</v>
      </c>
      <c r="Q11" s="420">
        <v>3850</v>
      </c>
      <c r="R11" s="447">
        <v>0.67295927285439605</v>
      </c>
      <c r="S11" s="422">
        <v>1870</v>
      </c>
      <c r="T11" s="446">
        <v>0.32704072714560389</v>
      </c>
      <c r="U11" s="427">
        <v>830</v>
      </c>
      <c r="V11" s="448">
        <v>0.14542912078307987</v>
      </c>
      <c r="W11" s="427">
        <v>630</v>
      </c>
      <c r="X11" s="448">
        <v>0.11012060828526482</v>
      </c>
      <c r="Y11" s="427">
        <v>215</v>
      </c>
      <c r="Z11" s="448">
        <v>3.7755637126376508E-2</v>
      </c>
      <c r="AA11" s="427">
        <v>195</v>
      </c>
      <c r="AB11" s="448">
        <v>3.3735360950882712E-2</v>
      </c>
      <c r="AC11" s="426">
        <v>5720</v>
      </c>
      <c r="AD11" s="420">
        <v>740</v>
      </c>
      <c r="AE11" s="447">
        <v>4.3336058871627149E-2</v>
      </c>
      <c r="AF11" s="422">
        <v>16380</v>
      </c>
      <c r="AG11" s="446">
        <v>0.95666394112837283</v>
      </c>
      <c r="AH11" s="426">
        <v>17120</v>
      </c>
    </row>
    <row r="12" spans="1:34" x14ac:dyDescent="0.25">
      <c r="A12" s="212" t="s">
        <v>129</v>
      </c>
      <c r="B12" s="449">
        <v>12575</v>
      </c>
      <c r="C12" s="450">
        <v>0.82842458983988931</v>
      </c>
      <c r="D12" s="451">
        <v>2605</v>
      </c>
      <c r="E12" s="452">
        <v>0.17157541016011069</v>
      </c>
      <c r="F12" s="449">
        <v>4900</v>
      </c>
      <c r="G12" s="450">
        <v>0.32270391355909872</v>
      </c>
      <c r="H12" s="451">
        <v>2135</v>
      </c>
      <c r="I12" s="452">
        <v>0.14079588878640137</v>
      </c>
      <c r="J12" s="451">
        <v>8145</v>
      </c>
      <c r="K12" s="452">
        <v>0.53650019765449997</v>
      </c>
      <c r="L12" s="453">
        <v>11440</v>
      </c>
      <c r="M12" s="450">
        <v>0.75441835927195988</v>
      </c>
      <c r="N12" s="454">
        <v>3725</v>
      </c>
      <c r="O12" s="452">
        <v>0.24558164072804009</v>
      </c>
      <c r="P12" s="455">
        <v>15175</v>
      </c>
      <c r="Q12" s="456">
        <v>3090</v>
      </c>
      <c r="R12" s="450">
        <v>0.64808216306853905</v>
      </c>
      <c r="S12" s="454">
        <v>1680</v>
      </c>
      <c r="T12" s="452">
        <v>0.35191783693146089</v>
      </c>
      <c r="U12" s="440">
        <v>775</v>
      </c>
      <c r="V12" s="457">
        <v>0.16264933976105639</v>
      </c>
      <c r="W12" s="440">
        <v>555</v>
      </c>
      <c r="X12" s="457">
        <v>0.11611821421085726</v>
      </c>
      <c r="Y12" s="440">
        <v>170</v>
      </c>
      <c r="Z12" s="457">
        <v>3.5841542653531754E-2</v>
      </c>
      <c r="AA12" s="440">
        <v>180</v>
      </c>
      <c r="AB12" s="457">
        <v>3.7308740306015512E-2</v>
      </c>
      <c r="AC12" s="455">
        <v>4770</v>
      </c>
      <c r="AD12" s="456">
        <v>580</v>
      </c>
      <c r="AE12" s="450">
        <v>3.8152345809172379E-2</v>
      </c>
      <c r="AF12" s="454">
        <v>14595</v>
      </c>
      <c r="AG12" s="452">
        <v>0.96184765419082763</v>
      </c>
      <c r="AH12" s="455">
        <v>15175</v>
      </c>
    </row>
    <row r="13" spans="1:34" ht="30" x14ac:dyDescent="0.25">
      <c r="A13" s="458" t="s">
        <v>130</v>
      </c>
      <c r="B13" s="459">
        <v>0</v>
      </c>
      <c r="C13" s="460" t="s">
        <v>143</v>
      </c>
      <c r="D13" s="461">
        <v>15</v>
      </c>
      <c r="E13" s="462" t="s">
        <v>143</v>
      </c>
      <c r="F13" s="459">
        <v>15</v>
      </c>
      <c r="G13" s="463" t="s">
        <v>143</v>
      </c>
      <c r="H13" s="461">
        <v>0</v>
      </c>
      <c r="I13" s="464" t="s">
        <v>143</v>
      </c>
      <c r="J13" s="461">
        <v>0</v>
      </c>
      <c r="K13" s="464" t="s">
        <v>143</v>
      </c>
      <c r="L13" s="465">
        <v>15</v>
      </c>
      <c r="M13" s="463" t="s">
        <v>143</v>
      </c>
      <c r="N13" s="461">
        <v>5</v>
      </c>
      <c r="O13" s="463" t="s">
        <v>143</v>
      </c>
      <c r="P13" s="466">
        <v>15</v>
      </c>
      <c r="Q13" s="459">
        <v>10</v>
      </c>
      <c r="R13" s="463" t="s">
        <v>143</v>
      </c>
      <c r="S13" s="461">
        <v>5</v>
      </c>
      <c r="T13" s="462" t="s">
        <v>143</v>
      </c>
      <c r="U13" s="427">
        <v>0</v>
      </c>
      <c r="V13" s="467" t="s">
        <v>143</v>
      </c>
      <c r="W13" s="427">
        <v>5</v>
      </c>
      <c r="X13" s="467" t="s">
        <v>143</v>
      </c>
      <c r="Y13" s="427">
        <v>0</v>
      </c>
      <c r="Z13" s="428" t="s">
        <v>143</v>
      </c>
      <c r="AA13" s="427">
        <v>0</v>
      </c>
      <c r="AB13" s="467" t="s">
        <v>143</v>
      </c>
      <c r="AC13" s="466">
        <v>15</v>
      </c>
      <c r="AD13" s="459">
        <v>5</v>
      </c>
      <c r="AE13" s="463" t="s">
        <v>143</v>
      </c>
      <c r="AF13" s="461">
        <v>15</v>
      </c>
      <c r="AG13" s="462" t="s">
        <v>143</v>
      </c>
      <c r="AH13" s="466">
        <v>15</v>
      </c>
    </row>
    <row r="14" spans="1:34" x14ac:dyDescent="0.25">
      <c r="A14" s="468" t="s">
        <v>131</v>
      </c>
      <c r="B14" s="469">
        <v>1305</v>
      </c>
      <c r="C14" s="470">
        <v>0.62006657156443179</v>
      </c>
      <c r="D14" s="471">
        <v>800</v>
      </c>
      <c r="E14" s="472">
        <v>0.37993342843556821</v>
      </c>
      <c r="F14" s="469">
        <v>1020</v>
      </c>
      <c r="G14" s="470">
        <v>0.48430066603235017</v>
      </c>
      <c r="H14" s="471">
        <v>270</v>
      </c>
      <c r="I14" s="472">
        <v>0.12749762131303521</v>
      </c>
      <c r="J14" s="471">
        <v>815</v>
      </c>
      <c r="K14" s="472">
        <v>0.38820171265461467</v>
      </c>
      <c r="L14" s="453">
        <v>1510</v>
      </c>
      <c r="M14" s="470">
        <v>0.71802187351402758</v>
      </c>
      <c r="N14" s="454">
        <v>595</v>
      </c>
      <c r="O14" s="472">
        <v>0.28197812648597242</v>
      </c>
      <c r="P14" s="455">
        <v>2105</v>
      </c>
      <c r="Q14" s="456">
        <v>720</v>
      </c>
      <c r="R14" s="470">
        <v>0.72434607645875249</v>
      </c>
      <c r="S14" s="454">
        <v>275</v>
      </c>
      <c r="T14" s="472">
        <v>0.27565392354124746</v>
      </c>
      <c r="U14" s="440">
        <v>140</v>
      </c>
      <c r="V14" s="441">
        <v>0.13983903420523139</v>
      </c>
      <c r="W14" s="440">
        <v>85</v>
      </c>
      <c r="X14" s="441">
        <v>8.5513078470824955E-2</v>
      </c>
      <c r="Y14" s="440">
        <v>30</v>
      </c>
      <c r="Z14" s="441">
        <v>2.8169014084507043E-2</v>
      </c>
      <c r="AA14" s="440">
        <v>20</v>
      </c>
      <c r="AB14" s="441">
        <v>2.2132796780684104E-2</v>
      </c>
      <c r="AC14" s="455">
        <v>995</v>
      </c>
      <c r="AD14" s="456">
        <v>95</v>
      </c>
      <c r="AE14" s="470">
        <v>4.5173561578697098E-2</v>
      </c>
      <c r="AF14" s="454">
        <v>2010</v>
      </c>
      <c r="AG14" s="472">
        <v>0.95482643842130288</v>
      </c>
      <c r="AH14" s="455">
        <v>2105</v>
      </c>
    </row>
    <row r="15" spans="1:34" x14ac:dyDescent="0.25">
      <c r="A15" s="473" t="s">
        <v>132</v>
      </c>
      <c r="B15" s="474">
        <v>3055</v>
      </c>
      <c r="C15" s="475">
        <v>0.86515580736543907</v>
      </c>
      <c r="D15" s="476">
        <v>475</v>
      </c>
      <c r="E15" s="477">
        <v>0.13484419263456091</v>
      </c>
      <c r="F15" s="474">
        <v>1150</v>
      </c>
      <c r="G15" s="475">
        <v>0.32577903682719545</v>
      </c>
      <c r="H15" s="476">
        <v>450</v>
      </c>
      <c r="I15" s="477">
        <v>0.12804532577903682</v>
      </c>
      <c r="J15" s="476">
        <v>1930</v>
      </c>
      <c r="K15" s="477">
        <v>0.54617563739376773</v>
      </c>
      <c r="L15" s="465">
        <v>2460</v>
      </c>
      <c r="M15" s="475">
        <v>0.69660056657223801</v>
      </c>
      <c r="N15" s="461">
        <v>1070</v>
      </c>
      <c r="O15" s="477">
        <v>0.30339943342776204</v>
      </c>
      <c r="P15" s="466">
        <v>3530</v>
      </c>
      <c r="Q15" s="459">
        <v>750</v>
      </c>
      <c r="R15" s="475">
        <v>0.66548358473824309</v>
      </c>
      <c r="S15" s="461">
        <v>375</v>
      </c>
      <c r="T15" s="477">
        <v>0.33451641526175685</v>
      </c>
      <c r="U15" s="427">
        <v>145</v>
      </c>
      <c r="V15" s="448">
        <v>0.12866015971606035</v>
      </c>
      <c r="W15" s="427">
        <v>135</v>
      </c>
      <c r="X15" s="448">
        <v>0.12156166814551908</v>
      </c>
      <c r="Y15" s="427">
        <v>45</v>
      </c>
      <c r="Z15" s="448">
        <v>3.8154392191659274E-2</v>
      </c>
      <c r="AA15" s="427">
        <v>50</v>
      </c>
      <c r="AB15" s="448">
        <v>4.6140195208518191E-2</v>
      </c>
      <c r="AC15" s="466">
        <v>1125</v>
      </c>
      <c r="AD15" s="459">
        <v>150</v>
      </c>
      <c r="AE15" s="475">
        <v>4.1938226126381414E-2</v>
      </c>
      <c r="AF15" s="461">
        <v>3380</v>
      </c>
      <c r="AG15" s="477">
        <v>0.95806177387361857</v>
      </c>
      <c r="AH15" s="466">
        <v>3530</v>
      </c>
    </row>
    <row r="16" spans="1:34" x14ac:dyDescent="0.25">
      <c r="A16" s="468" t="s">
        <v>133</v>
      </c>
      <c r="B16" s="469">
        <v>2130</v>
      </c>
      <c r="C16" s="470">
        <v>0.83812524615990547</v>
      </c>
      <c r="D16" s="471">
        <v>410</v>
      </c>
      <c r="E16" s="472">
        <v>0.16187475384009453</v>
      </c>
      <c r="F16" s="469">
        <v>850</v>
      </c>
      <c r="G16" s="470">
        <v>0.33477747144545095</v>
      </c>
      <c r="H16" s="471">
        <v>375</v>
      </c>
      <c r="I16" s="472">
        <v>0.14808979913351714</v>
      </c>
      <c r="J16" s="471">
        <v>1315</v>
      </c>
      <c r="K16" s="472">
        <v>0.51713272942103194</v>
      </c>
      <c r="L16" s="453">
        <v>2170</v>
      </c>
      <c r="M16" s="470">
        <v>0.85629688116857483</v>
      </c>
      <c r="N16" s="454">
        <v>365</v>
      </c>
      <c r="O16" s="472">
        <v>0.1437031188314252</v>
      </c>
      <c r="P16" s="455">
        <v>2540</v>
      </c>
      <c r="Q16" s="456">
        <v>540</v>
      </c>
      <c r="R16" s="470">
        <v>0.65815085158150854</v>
      </c>
      <c r="S16" s="454">
        <v>280</v>
      </c>
      <c r="T16" s="472">
        <v>0.34184914841849151</v>
      </c>
      <c r="U16" s="440">
        <v>145</v>
      </c>
      <c r="V16" s="441">
        <v>0.17883211678832117</v>
      </c>
      <c r="W16" s="440">
        <v>80</v>
      </c>
      <c r="X16" s="441">
        <v>9.7323600973236016E-2</v>
      </c>
      <c r="Y16" s="440">
        <v>25</v>
      </c>
      <c r="Z16" s="441">
        <v>3.0413625304136254E-2</v>
      </c>
      <c r="AA16" s="440">
        <v>30</v>
      </c>
      <c r="AB16" s="441">
        <v>3.5279805352798052E-2</v>
      </c>
      <c r="AC16" s="455">
        <v>820</v>
      </c>
      <c r="AD16" s="456">
        <v>105</v>
      </c>
      <c r="AE16" s="470">
        <v>4.1748719968491534E-2</v>
      </c>
      <c r="AF16" s="454">
        <v>2435</v>
      </c>
      <c r="AG16" s="472">
        <v>0.9582512800315085</v>
      </c>
      <c r="AH16" s="455">
        <v>2540</v>
      </c>
    </row>
    <row r="17" spans="1:34" x14ac:dyDescent="0.25">
      <c r="A17" s="473" t="s">
        <v>134</v>
      </c>
      <c r="B17" s="474">
        <v>855</v>
      </c>
      <c r="C17" s="475">
        <v>0.85214785214785216</v>
      </c>
      <c r="D17" s="476">
        <v>150</v>
      </c>
      <c r="E17" s="477">
        <v>0.14785214785214784</v>
      </c>
      <c r="F17" s="474">
        <v>315</v>
      </c>
      <c r="G17" s="475">
        <v>0.31337325349301398</v>
      </c>
      <c r="H17" s="476">
        <v>365</v>
      </c>
      <c r="I17" s="477">
        <v>0.3652694610778443</v>
      </c>
      <c r="J17" s="476">
        <v>320</v>
      </c>
      <c r="K17" s="477">
        <v>0.32135728542914171</v>
      </c>
      <c r="L17" s="465">
        <v>860</v>
      </c>
      <c r="M17" s="475">
        <v>0.86331658291457292</v>
      </c>
      <c r="N17" s="461">
        <v>135</v>
      </c>
      <c r="O17" s="477">
        <v>0.13668341708542714</v>
      </c>
      <c r="P17" s="466">
        <v>1000</v>
      </c>
      <c r="Q17" s="459">
        <v>190</v>
      </c>
      <c r="R17" s="475">
        <v>0.61764705882352944</v>
      </c>
      <c r="S17" s="461">
        <v>115</v>
      </c>
      <c r="T17" s="477">
        <v>0.38235294117647056</v>
      </c>
      <c r="U17" s="427">
        <v>70</v>
      </c>
      <c r="V17" s="448">
        <v>0.2280130293159609</v>
      </c>
      <c r="W17" s="427">
        <v>20</v>
      </c>
      <c r="X17" s="448">
        <v>6.8403908794788276E-2</v>
      </c>
      <c r="Y17" s="427">
        <v>10</v>
      </c>
      <c r="Z17" s="448">
        <v>3.9087947882736153E-2</v>
      </c>
      <c r="AA17" s="427">
        <v>15</v>
      </c>
      <c r="AB17" s="448">
        <v>4.8859934853420196E-2</v>
      </c>
      <c r="AC17" s="466">
        <v>305</v>
      </c>
      <c r="AD17" s="459">
        <v>40</v>
      </c>
      <c r="AE17" s="475">
        <v>3.896103896103896E-2</v>
      </c>
      <c r="AF17" s="461">
        <v>960</v>
      </c>
      <c r="AG17" s="477">
        <v>0.96103896103896103</v>
      </c>
      <c r="AH17" s="466">
        <v>1000</v>
      </c>
    </row>
    <row r="18" spans="1:34" x14ac:dyDescent="0.25">
      <c r="A18" s="468" t="s">
        <v>135</v>
      </c>
      <c r="B18" s="469">
        <v>40</v>
      </c>
      <c r="C18" s="470">
        <v>1</v>
      </c>
      <c r="D18" s="471">
        <v>0</v>
      </c>
      <c r="E18" s="478">
        <v>0</v>
      </c>
      <c r="F18" s="469">
        <v>10</v>
      </c>
      <c r="G18" s="470">
        <v>0.26315789473684209</v>
      </c>
      <c r="H18" s="471">
        <v>15</v>
      </c>
      <c r="I18" s="472">
        <v>0.42105263157894735</v>
      </c>
      <c r="J18" s="471">
        <v>10</v>
      </c>
      <c r="K18" s="472">
        <v>0.31578947368421051</v>
      </c>
      <c r="L18" s="453">
        <v>35</v>
      </c>
      <c r="M18" s="470">
        <v>0.94736842105263153</v>
      </c>
      <c r="N18" s="454">
        <v>0</v>
      </c>
      <c r="O18" s="472">
        <v>5.2631578947368418E-2</v>
      </c>
      <c r="P18" s="455">
        <v>40</v>
      </c>
      <c r="Q18" s="456">
        <v>5</v>
      </c>
      <c r="R18" s="479" t="s">
        <v>143</v>
      </c>
      <c r="S18" s="454">
        <v>0</v>
      </c>
      <c r="T18" s="480" t="s">
        <v>143</v>
      </c>
      <c r="U18" s="440">
        <v>0</v>
      </c>
      <c r="V18" s="481" t="s">
        <v>143</v>
      </c>
      <c r="W18" s="440">
        <v>0</v>
      </c>
      <c r="X18" s="482" t="s">
        <v>143</v>
      </c>
      <c r="Y18" s="440">
        <v>0</v>
      </c>
      <c r="Z18" s="482" t="s">
        <v>143</v>
      </c>
      <c r="AA18" s="440">
        <v>0</v>
      </c>
      <c r="AB18" s="481" t="s">
        <v>143</v>
      </c>
      <c r="AC18" s="455">
        <v>5</v>
      </c>
      <c r="AD18" s="456">
        <v>0</v>
      </c>
      <c r="AE18" s="470">
        <v>0</v>
      </c>
      <c r="AF18" s="454">
        <v>40</v>
      </c>
      <c r="AG18" s="472">
        <v>1</v>
      </c>
      <c r="AH18" s="455">
        <v>40</v>
      </c>
    </row>
    <row r="19" spans="1:34" x14ac:dyDescent="0.25">
      <c r="A19" s="473" t="s">
        <v>136</v>
      </c>
      <c r="B19" s="474">
        <v>2715</v>
      </c>
      <c r="C19" s="475">
        <v>0.91171534071836191</v>
      </c>
      <c r="D19" s="476">
        <v>265</v>
      </c>
      <c r="E19" s="477">
        <v>8.8284659281638131E-2</v>
      </c>
      <c r="F19" s="474">
        <v>600</v>
      </c>
      <c r="G19" s="475">
        <v>0.20174555219872439</v>
      </c>
      <c r="H19" s="476">
        <v>240</v>
      </c>
      <c r="I19" s="477">
        <v>8.0899630748573342E-2</v>
      </c>
      <c r="J19" s="476">
        <v>2135</v>
      </c>
      <c r="K19" s="477">
        <v>0.71735481705270221</v>
      </c>
      <c r="L19" s="465">
        <v>2255</v>
      </c>
      <c r="M19" s="475">
        <v>0.75814578434665769</v>
      </c>
      <c r="N19" s="461">
        <v>720</v>
      </c>
      <c r="O19" s="477">
        <v>0.24185421565334228</v>
      </c>
      <c r="P19" s="466">
        <v>2980</v>
      </c>
      <c r="Q19" s="459">
        <v>345</v>
      </c>
      <c r="R19" s="475">
        <v>0.58603066439522999</v>
      </c>
      <c r="S19" s="461">
        <v>245</v>
      </c>
      <c r="T19" s="477">
        <v>0.41396933560477001</v>
      </c>
      <c r="U19" s="427">
        <v>105</v>
      </c>
      <c r="V19" s="448">
        <v>0.17887563884156729</v>
      </c>
      <c r="W19" s="427">
        <v>90</v>
      </c>
      <c r="X19" s="448">
        <v>0.15672913117546849</v>
      </c>
      <c r="Y19" s="427">
        <v>20</v>
      </c>
      <c r="Z19" s="448">
        <v>3.4071550255536626E-2</v>
      </c>
      <c r="AA19" s="427">
        <v>25</v>
      </c>
      <c r="AB19" s="448">
        <v>4.4293015332197615E-2</v>
      </c>
      <c r="AC19" s="466">
        <v>585</v>
      </c>
      <c r="AD19" s="459">
        <v>95</v>
      </c>
      <c r="AE19" s="475">
        <v>3.1554212823095E-2</v>
      </c>
      <c r="AF19" s="461">
        <v>2885</v>
      </c>
      <c r="AG19" s="477">
        <v>0.96844578717690499</v>
      </c>
      <c r="AH19" s="466">
        <v>2980</v>
      </c>
    </row>
    <row r="20" spans="1:34" ht="14.25" customHeight="1" x14ac:dyDescent="0.25">
      <c r="A20" s="468" t="s">
        <v>137</v>
      </c>
      <c r="B20" s="469">
        <v>1080</v>
      </c>
      <c r="C20" s="470">
        <v>0.85657686212361328</v>
      </c>
      <c r="D20" s="471">
        <v>180</v>
      </c>
      <c r="E20" s="472">
        <v>0.14342313787638669</v>
      </c>
      <c r="F20" s="469">
        <v>315</v>
      </c>
      <c r="G20" s="470">
        <v>0.25098970704671419</v>
      </c>
      <c r="H20" s="471">
        <v>245</v>
      </c>
      <c r="I20" s="472">
        <v>0.19319081551860648</v>
      </c>
      <c r="J20" s="471">
        <v>700</v>
      </c>
      <c r="K20" s="472">
        <v>0.5558194774346793</v>
      </c>
      <c r="L20" s="453">
        <v>885</v>
      </c>
      <c r="M20" s="470">
        <v>0.70229612034837685</v>
      </c>
      <c r="N20" s="454">
        <v>375</v>
      </c>
      <c r="O20" s="472">
        <v>0.29770387965162309</v>
      </c>
      <c r="P20" s="455">
        <v>1260</v>
      </c>
      <c r="Q20" s="456">
        <v>195</v>
      </c>
      <c r="R20" s="470">
        <v>0.63934426229508201</v>
      </c>
      <c r="S20" s="454">
        <v>110</v>
      </c>
      <c r="T20" s="472">
        <v>0.36065573770491804</v>
      </c>
      <c r="U20" s="440">
        <v>45</v>
      </c>
      <c r="V20" s="441">
        <v>0.14144736842105263</v>
      </c>
      <c r="W20" s="440">
        <v>50</v>
      </c>
      <c r="X20" s="441">
        <v>0.17105263157894737</v>
      </c>
      <c r="Y20" s="440">
        <v>10</v>
      </c>
      <c r="Z20" s="441">
        <v>2.6315789473684209E-2</v>
      </c>
      <c r="AA20" s="440">
        <v>5</v>
      </c>
      <c r="AB20" s="441">
        <v>1.9736842105263157E-2</v>
      </c>
      <c r="AC20" s="455">
        <v>305</v>
      </c>
      <c r="AD20" s="456">
        <v>30</v>
      </c>
      <c r="AE20" s="470">
        <v>2.5356576862123614E-2</v>
      </c>
      <c r="AF20" s="454">
        <v>1230</v>
      </c>
      <c r="AG20" s="472">
        <v>0.97464342313787644</v>
      </c>
      <c r="AH20" s="455">
        <v>1260</v>
      </c>
    </row>
    <row r="21" spans="1:34" ht="15" customHeight="1" x14ac:dyDescent="0.25">
      <c r="A21" s="473" t="s">
        <v>138</v>
      </c>
      <c r="B21" s="474">
        <v>1185</v>
      </c>
      <c r="C21" s="475">
        <v>0.92789968652037613</v>
      </c>
      <c r="D21" s="476">
        <v>90</v>
      </c>
      <c r="E21" s="477">
        <v>7.2100313479623826E-2</v>
      </c>
      <c r="F21" s="474">
        <v>430</v>
      </c>
      <c r="G21" s="475">
        <v>0.33777429467084641</v>
      </c>
      <c r="H21" s="476">
        <v>125</v>
      </c>
      <c r="I21" s="477">
        <v>9.9529780564263329E-2</v>
      </c>
      <c r="J21" s="476">
        <v>720</v>
      </c>
      <c r="K21" s="477">
        <v>0.56269592476489028</v>
      </c>
      <c r="L21" s="465">
        <v>905</v>
      </c>
      <c r="M21" s="475">
        <v>0.70768025078369901</v>
      </c>
      <c r="N21" s="461">
        <v>375</v>
      </c>
      <c r="O21" s="477">
        <v>0.29231974921630094</v>
      </c>
      <c r="P21" s="466">
        <v>1275</v>
      </c>
      <c r="Q21" s="459">
        <v>200</v>
      </c>
      <c r="R21" s="475">
        <v>0.47494033412887826</v>
      </c>
      <c r="S21" s="461">
        <v>220</v>
      </c>
      <c r="T21" s="477">
        <v>0.52505966587112174</v>
      </c>
      <c r="U21" s="427">
        <v>105</v>
      </c>
      <c r="V21" s="448">
        <v>0.24821002386634844</v>
      </c>
      <c r="W21" s="427">
        <v>65</v>
      </c>
      <c r="X21" s="448">
        <v>0.15990453460620524</v>
      </c>
      <c r="Y21" s="427">
        <v>25</v>
      </c>
      <c r="Z21" s="448">
        <v>6.4439140811455853E-2</v>
      </c>
      <c r="AA21" s="427">
        <v>20</v>
      </c>
      <c r="AB21" s="448">
        <v>5.2505966587112173E-2</v>
      </c>
      <c r="AC21" s="466">
        <v>420</v>
      </c>
      <c r="AD21" s="459">
        <v>45</v>
      </c>
      <c r="AE21" s="475">
        <v>3.4482758620689655E-2</v>
      </c>
      <c r="AF21" s="461">
        <v>1230</v>
      </c>
      <c r="AG21" s="477">
        <v>0.96551724137931039</v>
      </c>
      <c r="AH21" s="466">
        <v>1275</v>
      </c>
    </row>
    <row r="22" spans="1:34" x14ac:dyDescent="0.25">
      <c r="A22" s="483" t="s">
        <v>139</v>
      </c>
      <c r="B22" s="449">
        <v>215</v>
      </c>
      <c r="C22" s="450">
        <v>0.49768518518518517</v>
      </c>
      <c r="D22" s="451">
        <v>215</v>
      </c>
      <c r="E22" s="452">
        <v>0.50231481481481477</v>
      </c>
      <c r="F22" s="449">
        <v>190</v>
      </c>
      <c r="G22" s="450">
        <v>0.44212962962962965</v>
      </c>
      <c r="H22" s="451">
        <v>45</v>
      </c>
      <c r="I22" s="452">
        <v>0.10879629629629629</v>
      </c>
      <c r="J22" s="451">
        <v>195</v>
      </c>
      <c r="K22" s="452">
        <v>0.44907407407407407</v>
      </c>
      <c r="L22" s="453">
        <v>345</v>
      </c>
      <c r="M22" s="450">
        <v>0.80092592592592593</v>
      </c>
      <c r="N22" s="454">
        <v>85</v>
      </c>
      <c r="O22" s="452">
        <v>0.19907407407407407</v>
      </c>
      <c r="P22" s="455">
        <v>430</v>
      </c>
      <c r="Q22" s="456">
        <v>140</v>
      </c>
      <c r="R22" s="450">
        <v>0.74468085106382975</v>
      </c>
      <c r="S22" s="454">
        <v>50</v>
      </c>
      <c r="T22" s="452">
        <v>0.25531914893617019</v>
      </c>
      <c r="U22" s="440">
        <v>20</v>
      </c>
      <c r="V22" s="457">
        <v>0.11170212765957446</v>
      </c>
      <c r="W22" s="440">
        <v>15</v>
      </c>
      <c r="X22" s="457">
        <v>8.5106382978723402E-2</v>
      </c>
      <c r="Y22" s="440">
        <v>5</v>
      </c>
      <c r="Z22" s="457">
        <v>2.6595744680851064E-2</v>
      </c>
      <c r="AA22" s="440">
        <v>5</v>
      </c>
      <c r="AB22" s="457">
        <v>3.1914893617021274E-2</v>
      </c>
      <c r="AC22" s="455">
        <v>190</v>
      </c>
      <c r="AD22" s="456">
        <v>15</v>
      </c>
      <c r="AE22" s="450">
        <v>3.9351851851851853E-2</v>
      </c>
      <c r="AF22" s="454">
        <v>415</v>
      </c>
      <c r="AG22" s="452">
        <v>0.96064814814814814</v>
      </c>
      <c r="AH22" s="455">
        <v>430</v>
      </c>
    </row>
    <row r="23" spans="1:34" x14ac:dyDescent="0.25">
      <c r="A23" s="185" t="s">
        <v>140</v>
      </c>
      <c r="B23" s="484">
        <v>1420</v>
      </c>
      <c r="C23" s="485">
        <v>0.72946611909650927</v>
      </c>
      <c r="D23" s="486">
        <v>525</v>
      </c>
      <c r="E23" s="487">
        <v>0.27053388090349079</v>
      </c>
      <c r="F23" s="484">
        <v>990</v>
      </c>
      <c r="G23" s="485">
        <v>0.50924024640657084</v>
      </c>
      <c r="H23" s="486">
        <v>210</v>
      </c>
      <c r="I23" s="487">
        <v>0.10780287474332649</v>
      </c>
      <c r="J23" s="486">
        <v>745</v>
      </c>
      <c r="K23" s="487">
        <v>0.38295687885010266</v>
      </c>
      <c r="L23" s="465">
        <v>1150</v>
      </c>
      <c r="M23" s="485">
        <v>0.59074550128534709</v>
      </c>
      <c r="N23" s="461">
        <v>795</v>
      </c>
      <c r="O23" s="487">
        <v>0.40925449871465297</v>
      </c>
      <c r="P23" s="466">
        <v>1950</v>
      </c>
      <c r="Q23" s="459">
        <v>760</v>
      </c>
      <c r="R23" s="485">
        <v>0.79705573080967407</v>
      </c>
      <c r="S23" s="461">
        <v>195</v>
      </c>
      <c r="T23" s="487">
        <v>0.20294426919032596</v>
      </c>
      <c r="U23" s="427">
        <v>55</v>
      </c>
      <c r="V23" s="488">
        <v>5.9748427672955975E-2</v>
      </c>
      <c r="W23" s="427">
        <v>75</v>
      </c>
      <c r="X23" s="488">
        <v>8.0712788259958076E-2</v>
      </c>
      <c r="Y23" s="427">
        <v>45</v>
      </c>
      <c r="Z23" s="488">
        <v>4.8218029350104823E-2</v>
      </c>
      <c r="AA23" s="427">
        <v>15</v>
      </c>
      <c r="AB23" s="488">
        <v>1.6771488469601678E-2</v>
      </c>
      <c r="AC23" s="466">
        <v>955</v>
      </c>
      <c r="AD23" s="459">
        <v>165</v>
      </c>
      <c r="AE23" s="485">
        <v>8.3718541345659994E-2</v>
      </c>
      <c r="AF23" s="461">
        <v>1785</v>
      </c>
      <c r="AG23" s="487">
        <v>0.91628145865433996</v>
      </c>
      <c r="AH23" s="466">
        <v>1945</v>
      </c>
    </row>
    <row r="24" spans="1:34" x14ac:dyDescent="0.25">
      <c r="A24" s="468" t="s">
        <v>141</v>
      </c>
      <c r="B24" s="469">
        <v>50</v>
      </c>
      <c r="C24" s="470">
        <v>0.84745762711864403</v>
      </c>
      <c r="D24" s="471">
        <v>10</v>
      </c>
      <c r="E24" s="472">
        <v>0.15254237288135594</v>
      </c>
      <c r="F24" s="469">
        <v>50</v>
      </c>
      <c r="G24" s="470">
        <v>0.84745762711864403</v>
      </c>
      <c r="H24" s="471">
        <v>5</v>
      </c>
      <c r="I24" s="472">
        <v>5.0847457627118647E-2</v>
      </c>
      <c r="J24" s="471">
        <v>5</v>
      </c>
      <c r="K24" s="472">
        <v>0.10169491525423729</v>
      </c>
      <c r="L24" s="453">
        <v>45</v>
      </c>
      <c r="M24" s="470">
        <v>0.77966101694915257</v>
      </c>
      <c r="N24" s="454">
        <v>15</v>
      </c>
      <c r="O24" s="472">
        <v>0.22033898305084745</v>
      </c>
      <c r="P24" s="455">
        <v>60</v>
      </c>
      <c r="Q24" s="456">
        <v>45</v>
      </c>
      <c r="R24" s="470">
        <v>0.91836734693877553</v>
      </c>
      <c r="S24" s="454">
        <v>5</v>
      </c>
      <c r="T24" s="472">
        <v>8.1632653061224483E-2</v>
      </c>
      <c r="U24" s="440">
        <v>0</v>
      </c>
      <c r="V24" s="482">
        <v>0.04</v>
      </c>
      <c r="W24" s="440">
        <v>0</v>
      </c>
      <c r="X24" s="441">
        <v>0</v>
      </c>
      <c r="Y24" s="440">
        <v>5</v>
      </c>
      <c r="Z24" s="441">
        <v>0.06</v>
      </c>
      <c r="AA24" s="440">
        <v>0</v>
      </c>
      <c r="AB24" s="482">
        <v>0</v>
      </c>
      <c r="AC24" s="455">
        <v>50</v>
      </c>
      <c r="AD24" s="456">
        <v>10</v>
      </c>
      <c r="AE24" s="470">
        <v>0.13559322033898305</v>
      </c>
      <c r="AF24" s="454">
        <v>50</v>
      </c>
      <c r="AG24" s="472">
        <v>0.86440677966101698</v>
      </c>
      <c r="AH24" s="455">
        <v>60</v>
      </c>
    </row>
    <row r="25" spans="1:34" x14ac:dyDescent="0.25">
      <c r="A25" s="473" t="s">
        <v>142</v>
      </c>
      <c r="B25" s="474">
        <v>50</v>
      </c>
      <c r="C25" s="475">
        <v>1</v>
      </c>
      <c r="D25" s="476">
        <v>0</v>
      </c>
      <c r="E25" s="477">
        <v>0</v>
      </c>
      <c r="F25" s="474">
        <v>10</v>
      </c>
      <c r="G25" s="475">
        <v>0.19230769230769232</v>
      </c>
      <c r="H25" s="476">
        <v>10</v>
      </c>
      <c r="I25" s="477">
        <v>0.15384615384615385</v>
      </c>
      <c r="J25" s="476">
        <v>35</v>
      </c>
      <c r="K25" s="477">
        <v>0.65384615384615385</v>
      </c>
      <c r="L25" s="465">
        <v>45</v>
      </c>
      <c r="M25" s="475">
        <v>0.82692307692307687</v>
      </c>
      <c r="N25" s="461">
        <v>10</v>
      </c>
      <c r="O25" s="477">
        <v>0.17307692307692307</v>
      </c>
      <c r="P25" s="466">
        <v>50</v>
      </c>
      <c r="Q25" s="459">
        <v>5</v>
      </c>
      <c r="R25" s="475" t="s">
        <v>143</v>
      </c>
      <c r="S25" s="461">
        <v>0</v>
      </c>
      <c r="T25" s="477" t="s">
        <v>143</v>
      </c>
      <c r="U25" s="427">
        <v>0</v>
      </c>
      <c r="V25" s="448" t="s">
        <v>143</v>
      </c>
      <c r="W25" s="427">
        <v>0</v>
      </c>
      <c r="X25" s="448" t="s">
        <v>143</v>
      </c>
      <c r="Y25" s="427">
        <v>0</v>
      </c>
      <c r="Z25" s="448" t="s">
        <v>143</v>
      </c>
      <c r="AA25" s="427">
        <v>0</v>
      </c>
      <c r="AB25" s="448" t="s">
        <v>143</v>
      </c>
      <c r="AC25" s="466">
        <v>10</v>
      </c>
      <c r="AD25" s="459">
        <v>5</v>
      </c>
      <c r="AE25" s="475">
        <v>5.7692307692307696E-2</v>
      </c>
      <c r="AF25" s="461">
        <v>50</v>
      </c>
      <c r="AG25" s="477">
        <v>0.94230769230769229</v>
      </c>
      <c r="AH25" s="466">
        <v>50</v>
      </c>
    </row>
    <row r="26" spans="1:34" x14ac:dyDescent="0.25">
      <c r="A26" s="468" t="s">
        <v>144</v>
      </c>
      <c r="B26" s="469">
        <v>30</v>
      </c>
      <c r="C26" s="470">
        <v>0.93939393939393945</v>
      </c>
      <c r="D26" s="471">
        <v>0</v>
      </c>
      <c r="E26" s="351">
        <v>6.0606060606060601E-2</v>
      </c>
      <c r="F26" s="469">
        <v>10</v>
      </c>
      <c r="G26" s="470">
        <v>0.30303030303030304</v>
      </c>
      <c r="H26" s="471">
        <v>0</v>
      </c>
      <c r="I26" s="472">
        <v>3.0303030303030304E-2</v>
      </c>
      <c r="J26" s="471">
        <v>20</v>
      </c>
      <c r="K26" s="472">
        <v>0.66666666666666663</v>
      </c>
      <c r="L26" s="453">
        <v>20</v>
      </c>
      <c r="M26" s="470">
        <v>0.66666666666666663</v>
      </c>
      <c r="N26" s="454">
        <v>10</v>
      </c>
      <c r="O26" s="472">
        <v>0.33333333333333331</v>
      </c>
      <c r="P26" s="455">
        <v>35</v>
      </c>
      <c r="Q26" s="456">
        <v>10</v>
      </c>
      <c r="R26" s="489" t="s">
        <v>143</v>
      </c>
      <c r="S26" s="454">
        <v>0</v>
      </c>
      <c r="T26" s="489" t="s">
        <v>143</v>
      </c>
      <c r="U26" s="440">
        <v>0</v>
      </c>
      <c r="V26" s="490" t="s">
        <v>143</v>
      </c>
      <c r="W26" s="440">
        <v>0</v>
      </c>
      <c r="X26" s="490" t="s">
        <v>143</v>
      </c>
      <c r="Y26" s="440">
        <v>0</v>
      </c>
      <c r="Z26" s="490" t="s">
        <v>143</v>
      </c>
      <c r="AA26" s="440">
        <v>0</v>
      </c>
      <c r="AB26" s="490" t="s">
        <v>143</v>
      </c>
      <c r="AC26" s="455">
        <v>10</v>
      </c>
      <c r="AD26" s="456">
        <v>5</v>
      </c>
      <c r="AE26" s="491">
        <v>0.12121212121212122</v>
      </c>
      <c r="AF26" s="454">
        <v>30</v>
      </c>
      <c r="AG26" s="472">
        <v>0.87878787878787878</v>
      </c>
      <c r="AH26" s="455">
        <v>35</v>
      </c>
    </row>
    <row r="27" spans="1:34" x14ac:dyDescent="0.25">
      <c r="A27" s="473" t="s">
        <v>145</v>
      </c>
      <c r="B27" s="474">
        <v>165</v>
      </c>
      <c r="C27" s="475">
        <v>0.89617486338797814</v>
      </c>
      <c r="D27" s="476">
        <v>20</v>
      </c>
      <c r="E27" s="477">
        <v>0.10382513661202186</v>
      </c>
      <c r="F27" s="474">
        <v>25</v>
      </c>
      <c r="G27" s="475">
        <v>0.13186813186813187</v>
      </c>
      <c r="H27" s="476">
        <v>5</v>
      </c>
      <c r="I27" s="477">
        <v>3.2967032967032968E-2</v>
      </c>
      <c r="J27" s="476">
        <v>150</v>
      </c>
      <c r="K27" s="477">
        <v>0.8351648351648352</v>
      </c>
      <c r="L27" s="465">
        <v>70</v>
      </c>
      <c r="M27" s="475">
        <v>0.39560439560439559</v>
      </c>
      <c r="N27" s="461">
        <v>110</v>
      </c>
      <c r="O27" s="477">
        <v>0.60439560439560436</v>
      </c>
      <c r="P27" s="466">
        <v>185</v>
      </c>
      <c r="Q27" s="459">
        <v>20</v>
      </c>
      <c r="R27" s="475">
        <v>0.95652173913043481</v>
      </c>
      <c r="S27" s="461">
        <v>0</v>
      </c>
      <c r="T27" s="477">
        <v>4.3478260869565216E-2</v>
      </c>
      <c r="U27" s="427">
        <v>0</v>
      </c>
      <c r="V27" s="448">
        <v>0</v>
      </c>
      <c r="W27" s="427">
        <v>0</v>
      </c>
      <c r="X27" s="448">
        <v>0</v>
      </c>
      <c r="Y27" s="427">
        <v>0</v>
      </c>
      <c r="Z27" s="448">
        <v>0</v>
      </c>
      <c r="AA27" s="427">
        <v>0</v>
      </c>
      <c r="AB27" s="448">
        <v>4.3478260869565216E-2</v>
      </c>
      <c r="AC27" s="466">
        <v>25</v>
      </c>
      <c r="AD27" s="459">
        <v>5</v>
      </c>
      <c r="AE27" s="475">
        <v>1.6483516483516484E-2</v>
      </c>
      <c r="AF27" s="461">
        <v>180</v>
      </c>
      <c r="AG27" s="477">
        <v>0.98351648351648346</v>
      </c>
      <c r="AH27" s="466">
        <v>180</v>
      </c>
    </row>
    <row r="28" spans="1:34" ht="30" x14ac:dyDescent="0.25">
      <c r="A28" s="468" t="s">
        <v>146</v>
      </c>
      <c r="B28" s="469">
        <v>260</v>
      </c>
      <c r="C28" s="470">
        <v>0.95940959409594095</v>
      </c>
      <c r="D28" s="471">
        <v>10</v>
      </c>
      <c r="E28" s="472">
        <v>4.0590405904059039E-2</v>
      </c>
      <c r="F28" s="469">
        <v>30</v>
      </c>
      <c r="G28" s="470">
        <v>0.11808118081180811</v>
      </c>
      <c r="H28" s="471">
        <v>35</v>
      </c>
      <c r="I28" s="472">
        <v>0.12177121771217712</v>
      </c>
      <c r="J28" s="471">
        <v>205</v>
      </c>
      <c r="K28" s="472">
        <v>0.76014760147601479</v>
      </c>
      <c r="L28" s="453">
        <v>170</v>
      </c>
      <c r="M28" s="470">
        <v>0.62962962962962965</v>
      </c>
      <c r="N28" s="454">
        <v>100</v>
      </c>
      <c r="O28" s="472">
        <v>0.37037037037037035</v>
      </c>
      <c r="P28" s="455">
        <v>270</v>
      </c>
      <c r="Q28" s="456">
        <v>25</v>
      </c>
      <c r="R28" s="470">
        <v>0.74193548387096775</v>
      </c>
      <c r="S28" s="454">
        <v>10</v>
      </c>
      <c r="T28" s="472">
        <v>0.25806451612903225</v>
      </c>
      <c r="U28" s="440">
        <v>5</v>
      </c>
      <c r="V28" s="441">
        <v>0.125</v>
      </c>
      <c r="W28" s="440">
        <v>0</v>
      </c>
      <c r="X28" s="482">
        <v>6.25E-2</v>
      </c>
      <c r="Y28" s="440">
        <v>0</v>
      </c>
      <c r="Z28" s="441">
        <v>6.25E-2</v>
      </c>
      <c r="AA28" s="440">
        <v>0</v>
      </c>
      <c r="AB28" s="441">
        <v>3.125E-2</v>
      </c>
      <c r="AC28" s="455">
        <v>30</v>
      </c>
      <c r="AD28" s="456">
        <v>10</v>
      </c>
      <c r="AE28" s="470">
        <v>2.9520295202952029E-2</v>
      </c>
      <c r="AF28" s="454">
        <v>265</v>
      </c>
      <c r="AG28" s="472">
        <v>0.97047970479704793</v>
      </c>
      <c r="AH28" s="455">
        <v>270</v>
      </c>
    </row>
    <row r="29" spans="1:34" x14ac:dyDescent="0.25">
      <c r="A29" s="473" t="s">
        <v>147</v>
      </c>
      <c r="B29" s="474">
        <v>145</v>
      </c>
      <c r="C29" s="475">
        <v>0.8571428571428571</v>
      </c>
      <c r="D29" s="476">
        <v>25</v>
      </c>
      <c r="E29" s="477">
        <v>0.14285714285714285</v>
      </c>
      <c r="F29" s="474">
        <v>60</v>
      </c>
      <c r="G29" s="475">
        <v>0.34523809523809523</v>
      </c>
      <c r="H29" s="476">
        <v>55</v>
      </c>
      <c r="I29" s="477">
        <v>0.31547619047619047</v>
      </c>
      <c r="J29" s="476">
        <v>55</v>
      </c>
      <c r="K29" s="477">
        <v>0.3392857142857143</v>
      </c>
      <c r="L29" s="465">
        <v>120</v>
      </c>
      <c r="M29" s="475">
        <v>0.7142857142857143</v>
      </c>
      <c r="N29" s="461">
        <v>50</v>
      </c>
      <c r="O29" s="477">
        <v>0.2857142857142857</v>
      </c>
      <c r="P29" s="466">
        <v>170</v>
      </c>
      <c r="Q29" s="459">
        <v>50</v>
      </c>
      <c r="R29" s="475">
        <v>0.9285714285714286</v>
      </c>
      <c r="S29" s="461">
        <v>5</v>
      </c>
      <c r="T29" s="477">
        <v>7.1428571428571425E-2</v>
      </c>
      <c r="U29" s="427">
        <v>0</v>
      </c>
      <c r="V29" s="448">
        <v>1.7857142857142856E-2</v>
      </c>
      <c r="W29" s="427">
        <v>0</v>
      </c>
      <c r="X29" s="492">
        <v>0</v>
      </c>
      <c r="Y29" s="427">
        <v>0</v>
      </c>
      <c r="Z29" s="448">
        <v>1.7857142857142856E-2</v>
      </c>
      <c r="AA29" s="427">
        <v>0</v>
      </c>
      <c r="AB29" s="448">
        <v>3.5714285714285712E-2</v>
      </c>
      <c r="AC29" s="466">
        <v>55</v>
      </c>
      <c r="AD29" s="459">
        <v>10</v>
      </c>
      <c r="AE29" s="475">
        <v>7.1428571428571425E-2</v>
      </c>
      <c r="AF29" s="461">
        <v>155</v>
      </c>
      <c r="AG29" s="477">
        <v>0.9285714285714286</v>
      </c>
      <c r="AH29" s="466">
        <v>170</v>
      </c>
    </row>
    <row r="30" spans="1:34" x14ac:dyDescent="0.25">
      <c r="A30" s="468" t="s">
        <v>148</v>
      </c>
      <c r="B30" s="469">
        <v>365</v>
      </c>
      <c r="C30" s="470">
        <v>0.978494623655914</v>
      </c>
      <c r="D30" s="471">
        <v>10</v>
      </c>
      <c r="E30" s="472">
        <v>2.1505376344086023E-2</v>
      </c>
      <c r="F30" s="469">
        <v>185</v>
      </c>
      <c r="G30" s="470">
        <v>0.5</v>
      </c>
      <c r="H30" s="471">
        <v>50</v>
      </c>
      <c r="I30" s="472">
        <v>0.12903225806451613</v>
      </c>
      <c r="J30" s="471">
        <v>140</v>
      </c>
      <c r="K30" s="472">
        <v>0.37096774193548387</v>
      </c>
      <c r="L30" s="453">
        <v>160</v>
      </c>
      <c r="M30" s="470">
        <v>0.42702702702702705</v>
      </c>
      <c r="N30" s="454">
        <v>210</v>
      </c>
      <c r="O30" s="472">
        <v>0.572972972972973</v>
      </c>
      <c r="P30" s="455">
        <v>370</v>
      </c>
      <c r="Q30" s="456">
        <v>130</v>
      </c>
      <c r="R30" s="470">
        <v>0.73333333333333328</v>
      </c>
      <c r="S30" s="454">
        <v>50</v>
      </c>
      <c r="T30" s="472">
        <v>0.26666666666666666</v>
      </c>
      <c r="U30" s="440">
        <v>20</v>
      </c>
      <c r="V30" s="441">
        <v>0.11049723756906077</v>
      </c>
      <c r="W30" s="440">
        <v>20</v>
      </c>
      <c r="X30" s="441">
        <v>9.9447513812154692E-2</v>
      </c>
      <c r="Y30" s="440">
        <v>10</v>
      </c>
      <c r="Z30" s="441">
        <v>5.5248618784530384E-2</v>
      </c>
      <c r="AA30" s="440">
        <v>0</v>
      </c>
      <c r="AB30" s="441">
        <v>5.5248618784530384E-3</v>
      </c>
      <c r="AC30" s="455">
        <v>180</v>
      </c>
      <c r="AD30" s="456">
        <v>30</v>
      </c>
      <c r="AE30" s="470">
        <v>8.3333333333333329E-2</v>
      </c>
      <c r="AF30" s="454">
        <v>340</v>
      </c>
      <c r="AG30" s="472">
        <v>0.91666666666666663</v>
      </c>
      <c r="AH30" s="455">
        <v>370</v>
      </c>
    </row>
    <row r="31" spans="1:34" x14ac:dyDescent="0.25">
      <c r="A31" s="493" t="s">
        <v>149</v>
      </c>
      <c r="B31" s="484">
        <v>355</v>
      </c>
      <c r="C31" s="485">
        <v>0.43950617283950616</v>
      </c>
      <c r="D31" s="486">
        <v>455</v>
      </c>
      <c r="E31" s="487">
        <v>0.56049382716049378</v>
      </c>
      <c r="F31" s="484">
        <v>620</v>
      </c>
      <c r="G31" s="485">
        <v>0.76695437731196059</v>
      </c>
      <c r="H31" s="486">
        <v>60</v>
      </c>
      <c r="I31" s="487">
        <v>7.1516646115906288E-2</v>
      </c>
      <c r="J31" s="486">
        <v>130</v>
      </c>
      <c r="K31" s="487">
        <v>0.16152897657213316</v>
      </c>
      <c r="L31" s="465">
        <v>520</v>
      </c>
      <c r="M31" s="485">
        <v>0.63871763255240444</v>
      </c>
      <c r="N31" s="461">
        <v>295</v>
      </c>
      <c r="O31" s="487">
        <v>0.36128236744759556</v>
      </c>
      <c r="P31" s="466">
        <v>810</v>
      </c>
      <c r="Q31" s="459">
        <v>470</v>
      </c>
      <c r="R31" s="485">
        <v>0.78956228956228958</v>
      </c>
      <c r="S31" s="461">
        <v>125</v>
      </c>
      <c r="T31" s="487">
        <v>0.21043771043771045</v>
      </c>
      <c r="U31" s="427">
        <v>30</v>
      </c>
      <c r="V31" s="488">
        <v>4.8821548821548821E-2</v>
      </c>
      <c r="W31" s="427">
        <v>55</v>
      </c>
      <c r="X31" s="488">
        <v>9.5959595959595953E-2</v>
      </c>
      <c r="Y31" s="427">
        <v>30</v>
      </c>
      <c r="Z31" s="488">
        <v>4.8821548821548821E-2</v>
      </c>
      <c r="AA31" s="427">
        <v>10</v>
      </c>
      <c r="AB31" s="494">
        <v>1.6835016835016835E-2</v>
      </c>
      <c r="AC31" s="466">
        <v>595</v>
      </c>
      <c r="AD31" s="459">
        <v>95</v>
      </c>
      <c r="AE31" s="485">
        <v>0.11604938271604938</v>
      </c>
      <c r="AF31" s="461">
        <v>715</v>
      </c>
      <c r="AG31" s="487">
        <v>0.88395061728395063</v>
      </c>
      <c r="AH31" s="466">
        <v>810</v>
      </c>
    </row>
    <row r="32" spans="1:34" x14ac:dyDescent="0.25">
      <c r="A32" s="430" t="s">
        <v>150</v>
      </c>
      <c r="B32" s="431">
        <v>2605</v>
      </c>
      <c r="C32" s="432">
        <v>0.87294669795507873</v>
      </c>
      <c r="D32" s="433">
        <v>380</v>
      </c>
      <c r="E32" s="434">
        <v>0.12705330204492121</v>
      </c>
      <c r="F32" s="431">
        <v>1095</v>
      </c>
      <c r="G32" s="435">
        <v>0.3670801206838753</v>
      </c>
      <c r="H32" s="433">
        <v>425</v>
      </c>
      <c r="I32" s="434">
        <v>0.14180355346966142</v>
      </c>
      <c r="J32" s="433">
        <v>1465</v>
      </c>
      <c r="K32" s="434">
        <v>0.49111632584646331</v>
      </c>
      <c r="L32" s="436">
        <v>1740</v>
      </c>
      <c r="M32" s="435">
        <v>0.58594012781701987</v>
      </c>
      <c r="N32" s="437">
        <v>1230</v>
      </c>
      <c r="O32" s="434">
        <v>0.41405987218298018</v>
      </c>
      <c r="P32" s="438">
        <v>2985</v>
      </c>
      <c r="Q32" s="439">
        <v>770</v>
      </c>
      <c r="R32" s="435">
        <v>0.72420262664165103</v>
      </c>
      <c r="S32" s="437">
        <v>295</v>
      </c>
      <c r="T32" s="434">
        <v>0.27579737335834897</v>
      </c>
      <c r="U32" s="440">
        <v>175</v>
      </c>
      <c r="V32" s="441">
        <v>0.16213683223992503</v>
      </c>
      <c r="W32" s="440">
        <v>60</v>
      </c>
      <c r="X32" s="441">
        <v>5.7169634489222118E-2</v>
      </c>
      <c r="Y32" s="440">
        <v>35</v>
      </c>
      <c r="Z32" s="441">
        <v>3.3739456419868794E-2</v>
      </c>
      <c r="AA32" s="440">
        <v>25</v>
      </c>
      <c r="AB32" s="441">
        <v>2.3430178069353328E-2</v>
      </c>
      <c r="AC32" s="438">
        <v>1065</v>
      </c>
      <c r="AD32" s="439">
        <v>185</v>
      </c>
      <c r="AE32" s="435">
        <v>6.2688568555145832E-2</v>
      </c>
      <c r="AF32" s="437">
        <v>2795</v>
      </c>
      <c r="AG32" s="434">
        <v>0.93731143144485418</v>
      </c>
      <c r="AH32" s="438">
        <v>2985</v>
      </c>
    </row>
    <row r="33" spans="1:34" x14ac:dyDescent="0.25">
      <c r="A33" s="442" t="s">
        <v>151</v>
      </c>
      <c r="B33" s="443">
        <v>3125</v>
      </c>
      <c r="C33" s="444">
        <v>0.46497099509147705</v>
      </c>
      <c r="D33" s="445">
        <v>3595</v>
      </c>
      <c r="E33" s="446">
        <v>0.53502900490852301</v>
      </c>
      <c r="F33" s="443">
        <v>4895</v>
      </c>
      <c r="G33" s="447">
        <v>0.72802973977695162</v>
      </c>
      <c r="H33" s="445">
        <v>365</v>
      </c>
      <c r="I33" s="446">
        <v>5.4126394052044613E-2</v>
      </c>
      <c r="J33" s="445">
        <v>1465</v>
      </c>
      <c r="K33" s="446">
        <v>0.21784386617100371</v>
      </c>
      <c r="L33" s="425">
        <v>2425</v>
      </c>
      <c r="M33" s="447">
        <v>0.36153731565618946</v>
      </c>
      <c r="N33" s="422">
        <v>4285</v>
      </c>
      <c r="O33" s="446">
        <v>0.63846268434381048</v>
      </c>
      <c r="P33" s="426">
        <v>6725</v>
      </c>
      <c r="Q33" s="420">
        <v>3135</v>
      </c>
      <c r="R33" s="447">
        <v>0.65401459854014599</v>
      </c>
      <c r="S33" s="422">
        <v>1660</v>
      </c>
      <c r="T33" s="446">
        <v>0.34598540145985401</v>
      </c>
      <c r="U33" s="427">
        <v>980</v>
      </c>
      <c r="V33" s="448">
        <v>0.20463078848560701</v>
      </c>
      <c r="W33" s="427">
        <v>320</v>
      </c>
      <c r="X33" s="448">
        <v>6.6332916145181484E-2</v>
      </c>
      <c r="Y33" s="427">
        <v>185</v>
      </c>
      <c r="Z33" s="448">
        <v>3.9007092198581561E-2</v>
      </c>
      <c r="AA33" s="427">
        <v>170</v>
      </c>
      <c r="AB33" s="448">
        <v>3.5878181059657906E-2</v>
      </c>
      <c r="AC33" s="426">
        <v>4795</v>
      </c>
      <c r="AD33" s="420">
        <v>440</v>
      </c>
      <c r="AE33" s="447">
        <v>6.5139797739440813E-2</v>
      </c>
      <c r="AF33" s="422">
        <v>6285</v>
      </c>
      <c r="AG33" s="446">
        <v>0.93486020226055921</v>
      </c>
      <c r="AH33" s="426">
        <v>6725</v>
      </c>
    </row>
    <row r="34" spans="1:34" x14ac:dyDescent="0.25">
      <c r="A34" s="430" t="s">
        <v>152</v>
      </c>
      <c r="B34" s="431">
        <v>4825</v>
      </c>
      <c r="C34" s="432">
        <v>0.83837330552659017</v>
      </c>
      <c r="D34" s="433">
        <v>930</v>
      </c>
      <c r="E34" s="434">
        <v>0.1616266944734098</v>
      </c>
      <c r="F34" s="431">
        <v>3415</v>
      </c>
      <c r="G34" s="435">
        <v>0.59315258950295446</v>
      </c>
      <c r="H34" s="433">
        <v>530</v>
      </c>
      <c r="I34" s="434">
        <v>9.1762252346193951E-2</v>
      </c>
      <c r="J34" s="433">
        <v>1815</v>
      </c>
      <c r="K34" s="434">
        <v>0.31508515815085159</v>
      </c>
      <c r="L34" s="436">
        <v>2985</v>
      </c>
      <c r="M34" s="435">
        <v>0.51913709116214335</v>
      </c>
      <c r="N34" s="437">
        <v>2765</v>
      </c>
      <c r="O34" s="434">
        <v>0.48086290883785665</v>
      </c>
      <c r="P34" s="438">
        <v>5755</v>
      </c>
      <c r="Q34" s="439">
        <v>2860</v>
      </c>
      <c r="R34" s="435">
        <v>0.86036713812819743</v>
      </c>
      <c r="S34" s="437">
        <v>465</v>
      </c>
      <c r="T34" s="434">
        <v>0.1396328618718026</v>
      </c>
      <c r="U34" s="440">
        <v>195</v>
      </c>
      <c r="V34" s="441">
        <v>5.8380981041227804E-2</v>
      </c>
      <c r="W34" s="440">
        <v>135</v>
      </c>
      <c r="X34" s="441">
        <v>4.0325007523322298E-2</v>
      </c>
      <c r="Y34" s="440">
        <v>100</v>
      </c>
      <c r="Z34" s="441">
        <v>3.0394222088474272E-2</v>
      </c>
      <c r="AA34" s="440">
        <v>35</v>
      </c>
      <c r="AB34" s="441">
        <v>1.0532651218778213E-2</v>
      </c>
      <c r="AC34" s="438">
        <v>3325</v>
      </c>
      <c r="AD34" s="439">
        <v>610</v>
      </c>
      <c r="AE34" s="435">
        <v>0.10618700034758428</v>
      </c>
      <c r="AF34" s="437">
        <v>5145</v>
      </c>
      <c r="AG34" s="434">
        <v>0.89381299965241567</v>
      </c>
      <c r="AH34" s="438">
        <v>5755</v>
      </c>
    </row>
    <row r="35" spans="1:34" x14ac:dyDescent="0.25">
      <c r="A35" s="442" t="s">
        <v>153</v>
      </c>
      <c r="B35" s="443">
        <v>10305</v>
      </c>
      <c r="C35" s="444">
        <v>0.25102930786659194</v>
      </c>
      <c r="D35" s="445">
        <v>30745</v>
      </c>
      <c r="E35" s="446">
        <v>0.74897069213340806</v>
      </c>
      <c r="F35" s="443">
        <v>36965</v>
      </c>
      <c r="G35" s="447">
        <v>0.90078958912121654</v>
      </c>
      <c r="H35" s="445">
        <v>1230</v>
      </c>
      <c r="I35" s="446">
        <v>2.9950772530096991E-2</v>
      </c>
      <c r="J35" s="445">
        <v>2840</v>
      </c>
      <c r="K35" s="446">
        <v>6.9259638348686453E-2</v>
      </c>
      <c r="L35" s="425">
        <v>9370</v>
      </c>
      <c r="M35" s="447">
        <v>0.22857421589190771</v>
      </c>
      <c r="N35" s="422">
        <v>31630</v>
      </c>
      <c r="O35" s="446">
        <v>0.77142578410809226</v>
      </c>
      <c r="P35" s="426">
        <v>41045</v>
      </c>
      <c r="Q35" s="420">
        <v>27255</v>
      </c>
      <c r="R35" s="447">
        <v>0.76129158403396557</v>
      </c>
      <c r="S35" s="422">
        <v>8545</v>
      </c>
      <c r="T35" s="446">
        <v>0.23870841596603448</v>
      </c>
      <c r="U35" s="427">
        <v>4145</v>
      </c>
      <c r="V35" s="448">
        <v>0.11583798882681565</v>
      </c>
      <c r="W35" s="427">
        <v>3100</v>
      </c>
      <c r="X35" s="448">
        <v>8.6564245810055868E-2</v>
      </c>
      <c r="Y35" s="427">
        <v>795</v>
      </c>
      <c r="Z35" s="448">
        <v>2.2206703910614526E-2</v>
      </c>
      <c r="AA35" s="427">
        <v>505</v>
      </c>
      <c r="AB35" s="448">
        <v>1.4078212290502793E-2</v>
      </c>
      <c r="AC35" s="426">
        <v>35800</v>
      </c>
      <c r="AD35" s="420">
        <v>3425</v>
      </c>
      <c r="AE35" s="447">
        <v>8.3489658196701344E-2</v>
      </c>
      <c r="AF35" s="422">
        <v>37620</v>
      </c>
      <c r="AG35" s="446">
        <v>0.91651034180329871</v>
      </c>
      <c r="AH35" s="426">
        <v>41045</v>
      </c>
    </row>
    <row r="36" spans="1:34" x14ac:dyDescent="0.25">
      <c r="A36" s="495" t="s">
        <v>154</v>
      </c>
      <c r="B36" s="496">
        <v>110</v>
      </c>
      <c r="C36" s="497">
        <v>0.15708274894810659</v>
      </c>
      <c r="D36" s="498">
        <v>600</v>
      </c>
      <c r="E36" s="499">
        <v>0.84291725105189341</v>
      </c>
      <c r="F36" s="496">
        <v>610</v>
      </c>
      <c r="G36" s="500">
        <v>0.85574229691876746</v>
      </c>
      <c r="H36" s="498">
        <v>70</v>
      </c>
      <c r="I36" s="499">
        <v>9.5238095238095233E-2</v>
      </c>
      <c r="J36" s="498">
        <v>35</v>
      </c>
      <c r="K36" s="499">
        <v>4.9019607843137254E-2</v>
      </c>
      <c r="L36" s="436">
        <v>215</v>
      </c>
      <c r="M36" s="500">
        <v>0.30434782608695654</v>
      </c>
      <c r="N36" s="437">
        <v>495</v>
      </c>
      <c r="O36" s="499">
        <v>0.69565217391304346</v>
      </c>
      <c r="P36" s="438">
        <v>715</v>
      </c>
      <c r="Q36" s="439">
        <v>575</v>
      </c>
      <c r="R36" s="500">
        <v>0.96801346801346799</v>
      </c>
      <c r="S36" s="437">
        <v>20</v>
      </c>
      <c r="T36" s="499">
        <v>3.1986531986531987E-2</v>
      </c>
      <c r="U36" s="440">
        <v>5</v>
      </c>
      <c r="V36" s="457">
        <v>1.1784511784511785E-2</v>
      </c>
      <c r="W36" s="440">
        <v>0</v>
      </c>
      <c r="X36" s="501">
        <v>1.6835016835016834E-3</v>
      </c>
      <c r="Y36" s="440">
        <v>10</v>
      </c>
      <c r="Z36" s="457">
        <v>1.3468013468013467E-2</v>
      </c>
      <c r="AA36" s="440">
        <v>5</v>
      </c>
      <c r="AB36" s="345">
        <v>5.0505050505050509E-3</v>
      </c>
      <c r="AC36" s="438">
        <v>595</v>
      </c>
      <c r="AD36" s="439">
        <v>40</v>
      </c>
      <c r="AE36" s="500">
        <v>5.7503506311360447E-2</v>
      </c>
      <c r="AF36" s="437">
        <v>670</v>
      </c>
      <c r="AG36" s="499">
        <v>0.94249649368863953</v>
      </c>
      <c r="AH36" s="438">
        <v>715</v>
      </c>
    </row>
    <row r="37" spans="1:34" x14ac:dyDescent="0.25">
      <c r="A37" s="240" t="s">
        <v>155</v>
      </c>
      <c r="B37" s="502">
        <v>61700</v>
      </c>
      <c r="C37" s="503">
        <v>0.54753516439632599</v>
      </c>
      <c r="D37" s="504">
        <v>50985</v>
      </c>
      <c r="E37" s="505">
        <v>0.45246483560367395</v>
      </c>
      <c r="F37" s="502">
        <v>78635</v>
      </c>
      <c r="G37" s="506">
        <v>0.69787441757266477</v>
      </c>
      <c r="H37" s="504">
        <v>8095</v>
      </c>
      <c r="I37" s="505">
        <v>7.1843798535611278E-2</v>
      </c>
      <c r="J37" s="504">
        <v>25945</v>
      </c>
      <c r="K37" s="505">
        <v>0.23028178389172399</v>
      </c>
      <c r="L37" s="507">
        <v>46965</v>
      </c>
      <c r="M37" s="506">
        <v>0.41717448078597191</v>
      </c>
      <c r="N37" s="508">
        <v>65610</v>
      </c>
      <c r="O37" s="505">
        <v>0.58282551921402814</v>
      </c>
      <c r="P37" s="509">
        <v>112685</v>
      </c>
      <c r="Q37" s="510">
        <v>57810</v>
      </c>
      <c r="R37" s="506">
        <v>0.75658626601578349</v>
      </c>
      <c r="S37" s="508">
        <v>18600</v>
      </c>
      <c r="T37" s="505">
        <v>0.24341373398421651</v>
      </c>
      <c r="U37" s="511">
        <v>8670</v>
      </c>
      <c r="V37" s="512">
        <v>0.11347127880953316</v>
      </c>
      <c r="W37" s="511">
        <v>6290</v>
      </c>
      <c r="X37" s="512">
        <v>8.2309212506707502E-2</v>
      </c>
      <c r="Y37" s="511">
        <v>2285</v>
      </c>
      <c r="Z37" s="512">
        <v>2.9918724724174485E-2</v>
      </c>
      <c r="AA37" s="511">
        <v>1350</v>
      </c>
      <c r="AB37" s="512">
        <v>1.7694713835119818E-2</v>
      </c>
      <c r="AC37" s="509">
        <v>76405</v>
      </c>
      <c r="AD37" s="510">
        <v>9430</v>
      </c>
      <c r="AE37" s="506">
        <v>8.3681637071941359E-2</v>
      </c>
      <c r="AF37" s="508">
        <v>103260</v>
      </c>
      <c r="AG37" s="505">
        <v>0.91631836292805868</v>
      </c>
      <c r="AH37" s="509">
        <v>112690</v>
      </c>
    </row>
    <row r="38" spans="1:34" x14ac:dyDescent="0.25">
      <c r="A38" s="231" t="s">
        <v>156</v>
      </c>
      <c r="B38" s="513"/>
      <c r="C38" s="514"/>
      <c r="D38" s="513"/>
      <c r="E38" s="514"/>
      <c r="F38" s="513"/>
      <c r="G38" s="514"/>
      <c r="H38" s="513"/>
      <c r="I38" s="514"/>
      <c r="J38" s="513"/>
      <c r="K38" s="514"/>
      <c r="L38" s="515"/>
      <c r="M38" s="516"/>
      <c r="N38" s="517"/>
      <c r="O38" s="518"/>
      <c r="P38" s="519"/>
      <c r="Q38" s="520"/>
      <c r="R38" s="516"/>
      <c r="S38" s="517"/>
      <c r="T38" s="518"/>
      <c r="U38" s="521"/>
      <c r="V38" s="522"/>
      <c r="W38" s="521"/>
      <c r="X38" s="522"/>
      <c r="Y38" s="521"/>
      <c r="Z38" s="522"/>
      <c r="AA38" s="521"/>
      <c r="AB38" s="522"/>
      <c r="AC38" s="519"/>
      <c r="AD38" s="520"/>
      <c r="AE38" s="516"/>
      <c r="AF38" s="517"/>
      <c r="AG38" s="518"/>
      <c r="AH38" s="519"/>
    </row>
    <row r="39" spans="1:34" x14ac:dyDescent="0.25">
      <c r="A39" s="442" t="s">
        <v>157</v>
      </c>
      <c r="B39" s="443">
        <v>51655</v>
      </c>
      <c r="C39" s="444">
        <v>0.79670244925658584</v>
      </c>
      <c r="D39" s="445">
        <v>13180</v>
      </c>
      <c r="E39" s="446">
        <v>0.20329755074341416</v>
      </c>
      <c r="F39" s="443">
        <v>21065</v>
      </c>
      <c r="G39" s="447">
        <v>0.32498264558426532</v>
      </c>
      <c r="H39" s="445">
        <v>5935</v>
      </c>
      <c r="I39" s="446">
        <v>9.1523332047821052E-2</v>
      </c>
      <c r="J39" s="445">
        <v>37825</v>
      </c>
      <c r="K39" s="446">
        <v>0.58349402236791359</v>
      </c>
      <c r="L39" s="425">
        <v>29750</v>
      </c>
      <c r="M39" s="447">
        <v>0.45896075043199208</v>
      </c>
      <c r="N39" s="422">
        <v>35070</v>
      </c>
      <c r="O39" s="446">
        <v>0.54103924956800786</v>
      </c>
      <c r="P39" s="426">
        <v>64835</v>
      </c>
      <c r="Q39" s="420">
        <v>13120</v>
      </c>
      <c r="R39" s="447">
        <v>0.65250907644104039</v>
      </c>
      <c r="S39" s="422">
        <v>6985</v>
      </c>
      <c r="T39" s="446">
        <v>0.34749092355895955</v>
      </c>
      <c r="U39" s="427">
        <v>2725</v>
      </c>
      <c r="V39" s="448">
        <v>0.13563115487914054</v>
      </c>
      <c r="W39" s="427">
        <v>3065</v>
      </c>
      <c r="X39" s="448">
        <v>0.15254152989157466</v>
      </c>
      <c r="Y39" s="427">
        <v>715</v>
      </c>
      <c r="Z39" s="448">
        <v>3.5660996717397794E-2</v>
      </c>
      <c r="AA39" s="427">
        <v>475</v>
      </c>
      <c r="AB39" s="448">
        <v>2.3624788620312344E-2</v>
      </c>
      <c r="AC39" s="426">
        <v>20105</v>
      </c>
      <c r="AD39" s="420">
        <v>2565</v>
      </c>
      <c r="AE39" s="447">
        <v>3.9545931272749704E-2</v>
      </c>
      <c r="AF39" s="422">
        <v>62270</v>
      </c>
      <c r="AG39" s="446">
        <v>0.96045406872725025</v>
      </c>
      <c r="AH39" s="426">
        <v>64835</v>
      </c>
    </row>
    <row r="40" spans="1:34" x14ac:dyDescent="0.25">
      <c r="A40" s="430" t="s">
        <v>158</v>
      </c>
      <c r="B40" s="431">
        <v>5</v>
      </c>
      <c r="C40" s="432">
        <v>5.5452865064695009E-3</v>
      </c>
      <c r="D40" s="433">
        <v>1075</v>
      </c>
      <c r="E40" s="434">
        <v>0.99445471349353054</v>
      </c>
      <c r="F40" s="431">
        <v>1025</v>
      </c>
      <c r="G40" s="435">
        <v>0.94824399260628467</v>
      </c>
      <c r="H40" s="433">
        <v>30</v>
      </c>
      <c r="I40" s="434">
        <v>2.865064695009242E-2</v>
      </c>
      <c r="J40" s="433">
        <v>25</v>
      </c>
      <c r="K40" s="434">
        <v>2.3105360443622922E-2</v>
      </c>
      <c r="L40" s="436">
        <v>380</v>
      </c>
      <c r="M40" s="435">
        <v>0.35212569316081332</v>
      </c>
      <c r="N40" s="437">
        <v>700</v>
      </c>
      <c r="O40" s="434">
        <v>0.64787430683918668</v>
      </c>
      <c r="P40" s="438">
        <v>1080</v>
      </c>
      <c r="Q40" s="439">
        <v>930</v>
      </c>
      <c r="R40" s="435">
        <v>0.92800000000000005</v>
      </c>
      <c r="S40" s="437">
        <v>70</v>
      </c>
      <c r="T40" s="434">
        <v>7.1999999999999995E-2</v>
      </c>
      <c r="U40" s="440">
        <v>30</v>
      </c>
      <c r="V40" s="441">
        <v>2.8000000000000001E-2</v>
      </c>
      <c r="W40" s="440">
        <v>20</v>
      </c>
      <c r="X40" s="441">
        <v>1.9E-2</v>
      </c>
      <c r="Y40" s="440">
        <v>20</v>
      </c>
      <c r="Z40" s="441">
        <v>0.02</v>
      </c>
      <c r="AA40" s="440">
        <v>5</v>
      </c>
      <c r="AB40" s="523">
        <v>5.0000000000000001E-3</v>
      </c>
      <c r="AC40" s="438">
        <v>1000</v>
      </c>
      <c r="AD40" s="439">
        <v>100</v>
      </c>
      <c r="AE40" s="435">
        <v>9.0573012939001843E-2</v>
      </c>
      <c r="AF40" s="437">
        <v>985</v>
      </c>
      <c r="AG40" s="434">
        <v>0.90942698706099812</v>
      </c>
      <c r="AH40" s="438">
        <v>1080</v>
      </c>
    </row>
    <row r="41" spans="1:34" x14ac:dyDescent="0.25">
      <c r="A41" s="442" t="s">
        <v>159</v>
      </c>
      <c r="B41" s="443">
        <v>11595</v>
      </c>
      <c r="C41" s="444">
        <v>0.78746094280668388</v>
      </c>
      <c r="D41" s="445">
        <v>3130</v>
      </c>
      <c r="E41" s="446">
        <v>0.21253905719331612</v>
      </c>
      <c r="F41" s="443">
        <v>8030</v>
      </c>
      <c r="G41" s="447">
        <v>0.54534338699816587</v>
      </c>
      <c r="H41" s="445">
        <v>1550</v>
      </c>
      <c r="I41" s="446">
        <v>0.10522382990285986</v>
      </c>
      <c r="J41" s="445">
        <v>5145</v>
      </c>
      <c r="K41" s="446">
        <v>0.34943278309897424</v>
      </c>
      <c r="L41" s="425">
        <v>5005</v>
      </c>
      <c r="M41" s="447">
        <v>0.34027069305583896</v>
      </c>
      <c r="N41" s="422">
        <v>9700</v>
      </c>
      <c r="O41" s="446">
        <v>0.6597293069441611</v>
      </c>
      <c r="P41" s="426">
        <v>14720</v>
      </c>
      <c r="Q41" s="420">
        <v>6805</v>
      </c>
      <c r="R41" s="447">
        <v>0.86559003051881989</v>
      </c>
      <c r="S41" s="422">
        <v>1055</v>
      </c>
      <c r="T41" s="446">
        <v>0.13440996948118006</v>
      </c>
      <c r="U41" s="427">
        <v>295</v>
      </c>
      <c r="V41" s="448">
        <v>3.7639877924720247E-2</v>
      </c>
      <c r="W41" s="427">
        <v>305</v>
      </c>
      <c r="X41" s="448">
        <v>3.8657171922685654E-2</v>
      </c>
      <c r="Y41" s="427">
        <v>360</v>
      </c>
      <c r="Z41" s="448">
        <v>4.5523906408952187E-2</v>
      </c>
      <c r="AA41" s="427">
        <v>100</v>
      </c>
      <c r="AB41" s="448">
        <v>1.2589013224821973E-2</v>
      </c>
      <c r="AC41" s="426">
        <v>7865</v>
      </c>
      <c r="AD41" s="420">
        <v>2115</v>
      </c>
      <c r="AE41" s="447">
        <v>0.14352669474256216</v>
      </c>
      <c r="AF41" s="422">
        <v>12610</v>
      </c>
      <c r="AG41" s="446">
        <v>0.85647330525743781</v>
      </c>
      <c r="AH41" s="426">
        <v>14720</v>
      </c>
    </row>
    <row r="42" spans="1:34" x14ac:dyDescent="0.25">
      <c r="A42" s="430" t="s">
        <v>26</v>
      </c>
      <c r="B42" s="431">
        <v>27610</v>
      </c>
      <c r="C42" s="432">
        <v>0.56277135693756497</v>
      </c>
      <c r="D42" s="433">
        <v>21450</v>
      </c>
      <c r="E42" s="434">
        <v>0.43722864306243503</v>
      </c>
      <c r="F42" s="431">
        <v>43615</v>
      </c>
      <c r="G42" s="435">
        <v>0.88905195784667446</v>
      </c>
      <c r="H42" s="433">
        <v>1320</v>
      </c>
      <c r="I42" s="434">
        <v>2.6947145274057768E-2</v>
      </c>
      <c r="J42" s="433">
        <v>4120</v>
      </c>
      <c r="K42" s="434">
        <v>8.4000896879267817E-2</v>
      </c>
      <c r="L42" s="436">
        <v>14780</v>
      </c>
      <c r="M42" s="435">
        <v>0.30145814214336697</v>
      </c>
      <c r="N42" s="437">
        <v>34255</v>
      </c>
      <c r="O42" s="434">
        <v>0.69854185785663303</v>
      </c>
      <c r="P42" s="438">
        <v>49060</v>
      </c>
      <c r="Q42" s="439">
        <v>35885</v>
      </c>
      <c r="R42" s="435">
        <v>0.84918118137069287</v>
      </c>
      <c r="S42" s="437">
        <v>6375</v>
      </c>
      <c r="T42" s="434">
        <v>0.15081881862930707</v>
      </c>
      <c r="U42" s="440">
        <v>3235</v>
      </c>
      <c r="V42" s="441">
        <v>7.6533510034078003E-2</v>
      </c>
      <c r="W42" s="440">
        <v>1575</v>
      </c>
      <c r="X42" s="441">
        <v>3.7320143884892083E-2</v>
      </c>
      <c r="Y42" s="440">
        <v>1025</v>
      </c>
      <c r="Z42" s="441">
        <v>2.4280575539568347E-2</v>
      </c>
      <c r="AA42" s="440">
        <v>535</v>
      </c>
      <c r="AB42" s="441">
        <v>1.2684589170768649E-2</v>
      </c>
      <c r="AC42" s="438">
        <v>42255</v>
      </c>
      <c r="AD42" s="439">
        <v>4610</v>
      </c>
      <c r="AE42" s="435">
        <v>9.3948103304184752E-2</v>
      </c>
      <c r="AF42" s="437">
        <v>44450</v>
      </c>
      <c r="AG42" s="434">
        <v>0.90605189669581521</v>
      </c>
      <c r="AH42" s="438">
        <v>49060</v>
      </c>
    </row>
    <row r="43" spans="1:34" x14ac:dyDescent="0.25">
      <c r="A43" s="442" t="s">
        <v>160</v>
      </c>
      <c r="B43" s="443">
        <v>4705</v>
      </c>
      <c r="C43" s="444">
        <v>0.68691588785046731</v>
      </c>
      <c r="D43" s="445">
        <v>2145</v>
      </c>
      <c r="E43" s="446">
        <v>0.31308411214953269</v>
      </c>
      <c r="F43" s="443">
        <v>4895</v>
      </c>
      <c r="G43" s="447">
        <v>0.71451518691588789</v>
      </c>
      <c r="H43" s="445">
        <v>555</v>
      </c>
      <c r="I43" s="446">
        <v>8.1045560747663545E-2</v>
      </c>
      <c r="J43" s="445">
        <v>1400</v>
      </c>
      <c r="K43" s="446">
        <v>0.20443925233644861</v>
      </c>
      <c r="L43" s="425">
        <v>3030</v>
      </c>
      <c r="M43" s="447">
        <v>0.4436960023429492</v>
      </c>
      <c r="N43" s="422">
        <v>3800</v>
      </c>
      <c r="O43" s="446">
        <v>0.55630399765705085</v>
      </c>
      <c r="P43" s="426">
        <v>6850</v>
      </c>
      <c r="Q43" s="420">
        <v>4315</v>
      </c>
      <c r="R43" s="447">
        <v>0.9055613850996852</v>
      </c>
      <c r="S43" s="422">
        <v>450</v>
      </c>
      <c r="T43" s="446">
        <v>9.4438614900314799E-2</v>
      </c>
      <c r="U43" s="427">
        <v>145</v>
      </c>
      <c r="V43" s="448">
        <v>3.0849947534102834E-2</v>
      </c>
      <c r="W43" s="427">
        <v>105</v>
      </c>
      <c r="X43" s="448">
        <v>2.1825813221406087E-2</v>
      </c>
      <c r="Y43" s="427">
        <v>140</v>
      </c>
      <c r="Z43" s="448">
        <v>2.9590766002098635E-2</v>
      </c>
      <c r="AA43" s="427">
        <v>60</v>
      </c>
      <c r="AB43" s="448">
        <v>1.2172088142707239E-2</v>
      </c>
      <c r="AC43" s="426">
        <v>4765</v>
      </c>
      <c r="AD43" s="420">
        <v>1105</v>
      </c>
      <c r="AE43" s="447">
        <v>0.16153059734190156</v>
      </c>
      <c r="AF43" s="422">
        <v>5740</v>
      </c>
      <c r="AG43" s="446">
        <v>0.83846940265809844</v>
      </c>
      <c r="AH43" s="426">
        <v>6845</v>
      </c>
    </row>
    <row r="44" spans="1:34" x14ac:dyDescent="0.25">
      <c r="A44" s="430" t="s">
        <v>161</v>
      </c>
      <c r="B44" s="431">
        <v>5895</v>
      </c>
      <c r="C44" s="432">
        <v>0.73717788341255941</v>
      </c>
      <c r="D44" s="433">
        <v>2100</v>
      </c>
      <c r="E44" s="434">
        <v>0.26282211658744059</v>
      </c>
      <c r="F44" s="431">
        <v>4395</v>
      </c>
      <c r="G44" s="435">
        <v>0.54978734050537903</v>
      </c>
      <c r="H44" s="433">
        <v>930</v>
      </c>
      <c r="I44" s="434">
        <v>0.11633725293970477</v>
      </c>
      <c r="J44" s="433">
        <v>2670</v>
      </c>
      <c r="K44" s="434">
        <v>0.33387540655491621</v>
      </c>
      <c r="L44" s="436">
        <v>2260</v>
      </c>
      <c r="M44" s="435">
        <v>0.2829763246899662</v>
      </c>
      <c r="N44" s="437">
        <v>5725</v>
      </c>
      <c r="O44" s="434">
        <v>0.71702367531003386</v>
      </c>
      <c r="P44" s="438">
        <v>7995</v>
      </c>
      <c r="Q44" s="439">
        <v>3720</v>
      </c>
      <c r="R44" s="435">
        <v>0.86646469354462829</v>
      </c>
      <c r="S44" s="437">
        <v>575</v>
      </c>
      <c r="T44" s="434">
        <v>0.13353530645537171</v>
      </c>
      <c r="U44" s="440">
        <v>195</v>
      </c>
      <c r="V44" s="441">
        <v>4.5200372786579686E-2</v>
      </c>
      <c r="W44" s="440">
        <v>120</v>
      </c>
      <c r="X44" s="441">
        <v>2.7958993476234855E-2</v>
      </c>
      <c r="Y44" s="440">
        <v>190</v>
      </c>
      <c r="Z44" s="441">
        <v>4.3802423112767941E-2</v>
      </c>
      <c r="AA44" s="440">
        <v>70</v>
      </c>
      <c r="AB44" s="441">
        <v>1.6775396085740912E-2</v>
      </c>
      <c r="AC44" s="438">
        <v>4290</v>
      </c>
      <c r="AD44" s="439">
        <v>845</v>
      </c>
      <c r="AE44" s="435">
        <v>0.10582937202902176</v>
      </c>
      <c r="AF44" s="437">
        <v>7150</v>
      </c>
      <c r="AG44" s="434">
        <v>0.89417062797097824</v>
      </c>
      <c r="AH44" s="438">
        <v>7995</v>
      </c>
    </row>
    <row r="45" spans="1:34" x14ac:dyDescent="0.25">
      <c r="A45" s="442" t="s">
        <v>162</v>
      </c>
      <c r="B45" s="443">
        <v>10260</v>
      </c>
      <c r="C45" s="444">
        <v>0.76492954596287188</v>
      </c>
      <c r="D45" s="445">
        <v>3155</v>
      </c>
      <c r="E45" s="446">
        <v>0.23507045403712815</v>
      </c>
      <c r="F45" s="443">
        <v>7170</v>
      </c>
      <c r="G45" s="447">
        <v>0.5347051368075747</v>
      </c>
      <c r="H45" s="445">
        <v>1665</v>
      </c>
      <c r="I45" s="446">
        <v>0.12428241258480578</v>
      </c>
      <c r="J45" s="445">
        <v>4575</v>
      </c>
      <c r="K45" s="446">
        <v>0.34101245060761948</v>
      </c>
      <c r="L45" s="425">
        <v>5710</v>
      </c>
      <c r="M45" s="447">
        <v>0.42635311683463978</v>
      </c>
      <c r="N45" s="422">
        <v>7685</v>
      </c>
      <c r="O45" s="446">
        <v>0.57364688316536017</v>
      </c>
      <c r="P45" s="426">
        <v>13415</v>
      </c>
      <c r="Q45" s="420">
        <v>4605</v>
      </c>
      <c r="R45" s="447">
        <v>0.66059388896858418</v>
      </c>
      <c r="S45" s="422">
        <v>2365</v>
      </c>
      <c r="T45" s="446">
        <v>0.33940611103141588</v>
      </c>
      <c r="U45" s="427">
        <v>1000</v>
      </c>
      <c r="V45" s="448">
        <v>0.14345144168698895</v>
      </c>
      <c r="W45" s="427">
        <v>915</v>
      </c>
      <c r="X45" s="448">
        <v>0.13097116626022093</v>
      </c>
      <c r="Y45" s="427">
        <v>290</v>
      </c>
      <c r="Z45" s="448">
        <v>4.1457466647539805E-2</v>
      </c>
      <c r="AA45" s="427">
        <v>165</v>
      </c>
      <c r="AB45" s="448">
        <v>2.3526036436666189E-2</v>
      </c>
      <c r="AC45" s="426">
        <v>6970</v>
      </c>
      <c r="AD45" s="420">
        <v>1040</v>
      </c>
      <c r="AE45" s="447">
        <v>7.7381839868793795E-2</v>
      </c>
      <c r="AF45" s="422">
        <v>12375</v>
      </c>
      <c r="AG45" s="446">
        <v>0.92261816013120623</v>
      </c>
      <c r="AH45" s="426">
        <v>13415</v>
      </c>
    </row>
    <row r="46" spans="1:34" x14ac:dyDescent="0.25">
      <c r="A46" s="430" t="s">
        <v>163</v>
      </c>
      <c r="B46" s="431">
        <v>6330</v>
      </c>
      <c r="C46" s="432">
        <v>0.8574525745257453</v>
      </c>
      <c r="D46" s="433">
        <v>1050</v>
      </c>
      <c r="E46" s="434">
        <v>0.14254742547425475</v>
      </c>
      <c r="F46" s="496">
        <v>3505</v>
      </c>
      <c r="G46" s="500">
        <v>0.47466124661246611</v>
      </c>
      <c r="H46" s="498">
        <v>715</v>
      </c>
      <c r="I46" s="499">
        <v>9.7018970189701903E-2</v>
      </c>
      <c r="J46" s="498">
        <v>3160</v>
      </c>
      <c r="K46" s="499">
        <v>0.42831978319783198</v>
      </c>
      <c r="L46" s="436">
        <v>2200</v>
      </c>
      <c r="M46" s="500">
        <v>0.29864314789687924</v>
      </c>
      <c r="N46" s="437">
        <v>5170</v>
      </c>
      <c r="O46" s="499">
        <v>0.70135685210312071</v>
      </c>
      <c r="P46" s="438">
        <v>7380</v>
      </c>
      <c r="Q46" s="439">
        <v>2865</v>
      </c>
      <c r="R46" s="500">
        <v>0.83659177122847972</v>
      </c>
      <c r="S46" s="437">
        <v>560</v>
      </c>
      <c r="T46" s="499">
        <v>0.16340822877152028</v>
      </c>
      <c r="U46" s="440">
        <v>170</v>
      </c>
      <c r="V46" s="457">
        <v>4.9897869857017801E-2</v>
      </c>
      <c r="W46" s="440">
        <v>180</v>
      </c>
      <c r="X46" s="457">
        <v>5.3107674350744094E-2</v>
      </c>
      <c r="Y46" s="440">
        <v>155</v>
      </c>
      <c r="Z46" s="457">
        <v>4.5229063320688649E-2</v>
      </c>
      <c r="AA46" s="440">
        <v>50</v>
      </c>
      <c r="AB46" s="457">
        <v>1.517362124306974E-2</v>
      </c>
      <c r="AC46" s="438">
        <v>3425</v>
      </c>
      <c r="AD46" s="439">
        <v>670</v>
      </c>
      <c r="AE46" s="500">
        <v>9.0773607912207024E-2</v>
      </c>
      <c r="AF46" s="437">
        <v>6710</v>
      </c>
      <c r="AG46" s="499">
        <v>0.90922639208779299</v>
      </c>
      <c r="AH46" s="438">
        <v>7380</v>
      </c>
    </row>
    <row r="47" spans="1:34" x14ac:dyDescent="0.25">
      <c r="A47" s="524" t="s">
        <v>164</v>
      </c>
      <c r="B47" s="525">
        <v>21360</v>
      </c>
      <c r="C47" s="526">
        <v>0.68982333753189295</v>
      </c>
      <c r="D47" s="527">
        <v>9605</v>
      </c>
      <c r="E47" s="528">
        <v>0.3101766624681071</v>
      </c>
      <c r="F47" s="525">
        <v>18405</v>
      </c>
      <c r="G47" s="529">
        <v>0.5948732867856219</v>
      </c>
      <c r="H47" s="527">
        <v>2660</v>
      </c>
      <c r="I47" s="528">
        <v>8.5951642099818981E-2</v>
      </c>
      <c r="J47" s="527">
        <v>9875</v>
      </c>
      <c r="K47" s="528">
        <v>0.31917507111455912</v>
      </c>
      <c r="L47" s="425">
        <v>11065</v>
      </c>
      <c r="M47" s="529">
        <v>0.35781952213133306</v>
      </c>
      <c r="N47" s="422">
        <v>19860</v>
      </c>
      <c r="O47" s="528">
        <v>0.64218047786866694</v>
      </c>
      <c r="P47" s="426">
        <v>30965</v>
      </c>
      <c r="Q47" s="420">
        <v>13290</v>
      </c>
      <c r="R47" s="529">
        <v>0.73933121905079846</v>
      </c>
      <c r="S47" s="422">
        <v>4685</v>
      </c>
      <c r="T47" s="528">
        <v>0.2606687809492016</v>
      </c>
      <c r="U47" s="427">
        <v>1135</v>
      </c>
      <c r="V47" s="488">
        <v>6.3094641962944412E-2</v>
      </c>
      <c r="W47" s="427">
        <v>2500</v>
      </c>
      <c r="X47" s="488">
        <v>0.13898625716352306</v>
      </c>
      <c r="Y47" s="427">
        <v>755</v>
      </c>
      <c r="Z47" s="488">
        <v>4.2118733656039617E-2</v>
      </c>
      <c r="AA47" s="427">
        <v>295</v>
      </c>
      <c r="AB47" s="488">
        <v>1.6469148166694488E-2</v>
      </c>
      <c r="AC47" s="426">
        <v>17975</v>
      </c>
      <c r="AD47" s="420">
        <v>3125</v>
      </c>
      <c r="AE47" s="529">
        <v>0.10092691276685076</v>
      </c>
      <c r="AF47" s="422">
        <v>27840</v>
      </c>
      <c r="AG47" s="528">
        <v>0.89907308723314927</v>
      </c>
      <c r="AH47" s="426">
        <v>30965</v>
      </c>
    </row>
    <row r="48" spans="1:34" x14ac:dyDescent="0.25">
      <c r="A48" s="231" t="s">
        <v>165</v>
      </c>
      <c r="B48" s="530">
        <v>139405</v>
      </c>
      <c r="C48" s="531">
        <v>0.71018405783073613</v>
      </c>
      <c r="D48" s="532">
        <v>56890</v>
      </c>
      <c r="E48" s="518">
        <v>0.28981594216926393</v>
      </c>
      <c r="F48" s="530">
        <v>112105</v>
      </c>
      <c r="G48" s="516">
        <v>0.57120219303162167</v>
      </c>
      <c r="H48" s="532">
        <v>15360</v>
      </c>
      <c r="I48" s="518">
        <v>7.8274516198065816E-2</v>
      </c>
      <c r="J48" s="532">
        <v>68795</v>
      </c>
      <c r="K48" s="518">
        <v>0.35052329077031252</v>
      </c>
      <c r="L48" s="515">
        <v>74180</v>
      </c>
      <c r="M48" s="516">
        <v>0.37820558574910013</v>
      </c>
      <c r="N48" s="517">
        <v>121960</v>
      </c>
      <c r="O48" s="518">
        <v>0.62179441425089987</v>
      </c>
      <c r="P48" s="519">
        <v>196295</v>
      </c>
      <c r="Q48" s="520">
        <v>85530</v>
      </c>
      <c r="R48" s="516">
        <v>0.78718685000092037</v>
      </c>
      <c r="S48" s="517">
        <v>23125</v>
      </c>
      <c r="T48" s="518">
        <v>0.21281314999907966</v>
      </c>
      <c r="U48" s="521">
        <v>8930</v>
      </c>
      <c r="V48" s="522">
        <v>8.2196697774587227E-2</v>
      </c>
      <c r="W48" s="521">
        <v>8785</v>
      </c>
      <c r="X48" s="522">
        <v>8.084377933624165E-2</v>
      </c>
      <c r="Y48" s="521">
        <v>3650</v>
      </c>
      <c r="Z48" s="522">
        <v>3.3602076315644158E-2</v>
      </c>
      <c r="AA48" s="521">
        <v>1755</v>
      </c>
      <c r="AB48" s="522">
        <v>1.6170596572606624E-2</v>
      </c>
      <c r="AC48" s="519">
        <v>108655</v>
      </c>
      <c r="AD48" s="520">
        <v>16170</v>
      </c>
      <c r="AE48" s="516">
        <v>8.2369662451986264E-2</v>
      </c>
      <c r="AF48" s="517">
        <v>180130</v>
      </c>
      <c r="AG48" s="518">
        <v>0.91763033754801371</v>
      </c>
      <c r="AH48" s="519">
        <v>196300</v>
      </c>
    </row>
    <row r="49" spans="1:34" x14ac:dyDescent="0.25">
      <c r="A49" s="397" t="s">
        <v>35</v>
      </c>
      <c r="B49" s="533">
        <v>201105</v>
      </c>
      <c r="C49" s="534">
        <v>0.65086639351159614</v>
      </c>
      <c r="D49" s="535">
        <v>107875</v>
      </c>
      <c r="E49" s="536">
        <v>0.34913360648840386</v>
      </c>
      <c r="F49" s="533">
        <v>190735</v>
      </c>
      <c r="G49" s="537">
        <v>0.61740247885463839</v>
      </c>
      <c r="H49" s="535">
        <v>23455</v>
      </c>
      <c r="I49" s="536">
        <v>7.5929084947221559E-2</v>
      </c>
      <c r="J49" s="535">
        <v>94740</v>
      </c>
      <c r="K49" s="536">
        <v>0.30666843619814005</v>
      </c>
      <c r="L49" s="507">
        <v>121145</v>
      </c>
      <c r="M49" s="537">
        <v>0.39241568302258384</v>
      </c>
      <c r="N49" s="508">
        <v>187570</v>
      </c>
      <c r="O49" s="536">
        <v>0.60758431697741611</v>
      </c>
      <c r="P49" s="509">
        <v>308980</v>
      </c>
      <c r="Q49" s="510">
        <v>143340</v>
      </c>
      <c r="R49" s="537">
        <v>0.7745524497063162</v>
      </c>
      <c r="S49" s="508">
        <v>41720</v>
      </c>
      <c r="T49" s="536">
        <v>0.22544755029368377</v>
      </c>
      <c r="U49" s="511">
        <v>17600</v>
      </c>
      <c r="V49" s="538">
        <v>9.5109180216253017E-2</v>
      </c>
      <c r="W49" s="511">
        <v>15075</v>
      </c>
      <c r="X49" s="538">
        <v>8.1448819578409284E-2</v>
      </c>
      <c r="Y49" s="511">
        <v>5935</v>
      </c>
      <c r="Z49" s="538">
        <v>3.2081313728986656E-2</v>
      </c>
      <c r="AA49" s="511">
        <v>3110</v>
      </c>
      <c r="AB49" s="538">
        <v>1.6799865990132983E-2</v>
      </c>
      <c r="AC49" s="509">
        <v>185060</v>
      </c>
      <c r="AD49" s="510">
        <v>25600</v>
      </c>
      <c r="AE49" s="537">
        <v>8.284814571486826E-2</v>
      </c>
      <c r="AF49" s="508">
        <v>283390</v>
      </c>
      <c r="AG49" s="536">
        <v>0.91715185428513168</v>
      </c>
      <c r="AH49" s="509">
        <v>308985</v>
      </c>
    </row>
    <row r="51" spans="1:34" x14ac:dyDescent="0.25">
      <c r="A51" s="24" t="s">
        <v>82</v>
      </c>
    </row>
    <row r="52" spans="1:34" x14ac:dyDescent="0.25">
      <c r="A52" s="78" t="s">
        <v>53</v>
      </c>
    </row>
    <row r="53" spans="1:34" x14ac:dyDescent="0.25">
      <c r="A53" s="78" t="s">
        <v>54</v>
      </c>
    </row>
    <row r="54" spans="1:34" x14ac:dyDescent="0.25">
      <c r="A54"/>
    </row>
    <row r="55" spans="1:34" s="5" customFormat="1" x14ac:dyDescent="0.25">
      <c r="A55" s="64" t="s">
        <v>23</v>
      </c>
      <c r="B55" s="32"/>
    </row>
  </sheetData>
  <mergeCells count="23">
    <mergeCell ref="B3:E3"/>
    <mergeCell ref="F3:K3"/>
    <mergeCell ref="L3:O3"/>
    <mergeCell ref="P3:P4"/>
    <mergeCell ref="Q3:AB3"/>
    <mergeCell ref="S4:T4"/>
    <mergeCell ref="U4:V4"/>
    <mergeCell ref="W4:X4"/>
    <mergeCell ref="Y4:Z4"/>
    <mergeCell ref="B4:C4"/>
    <mergeCell ref="D4:E4"/>
    <mergeCell ref="F4:G4"/>
    <mergeCell ref="H4:I4"/>
    <mergeCell ref="AH3:AH4"/>
    <mergeCell ref="AC3:AC4"/>
    <mergeCell ref="J4:K4"/>
    <mergeCell ref="AA4:AB4"/>
    <mergeCell ref="AD4:AE4"/>
    <mergeCell ref="AF4:AG4"/>
    <mergeCell ref="AD3:AG3"/>
    <mergeCell ref="L4:M4"/>
    <mergeCell ref="N4:O4"/>
    <mergeCell ref="Q4:R4"/>
  </mergeCells>
  <hyperlinks>
    <hyperlink ref="A53" location="Index!A1" display="Back to index" xr:uid="{C455B609-7E22-4811-949C-6A7A490B11F6}"/>
    <hyperlink ref="A55" location="Index!A1" display="Back to index" xr:uid="{30380A19-80EA-4329-B4F1-CB316C8D65BD}"/>
  </hyperlink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8B72B-4FF0-4F24-BD63-D645DD5B5F04}">
  <dimension ref="A1:AH55"/>
  <sheetViews>
    <sheetView showGridLines="0" zoomScaleNormal="100" workbookViewId="0"/>
  </sheetViews>
  <sheetFormatPr defaultColWidth="9.140625" defaultRowHeight="15" x14ac:dyDescent="0.25"/>
  <cols>
    <col min="1" max="1" width="45.7109375" style="546" customWidth="1"/>
    <col min="2" max="2" width="11" style="543" customWidth="1"/>
    <col min="3" max="3" width="9.28515625" style="543" customWidth="1"/>
    <col min="4" max="6" width="9" style="543" customWidth="1"/>
    <col min="7" max="7" width="10.42578125" style="543" customWidth="1"/>
    <col min="8" max="10" width="9" style="543" customWidth="1"/>
    <col min="11" max="11" width="10" style="543" customWidth="1"/>
    <col min="12" max="12" width="9.140625" style="543"/>
    <col min="13" max="13" width="10.42578125" style="543" customWidth="1"/>
    <col min="14" max="14" width="9.140625" style="543"/>
    <col min="15" max="15" width="10" style="543" customWidth="1"/>
    <col min="16" max="17" width="9.140625" style="543"/>
    <col min="18" max="18" width="9.7109375" style="543" customWidth="1"/>
    <col min="19" max="19" width="9.140625" style="543"/>
    <col min="20" max="20" width="10.42578125" style="543" customWidth="1"/>
    <col min="21" max="32" width="9.140625" style="543"/>
    <col min="33" max="33" width="10.140625" style="543" customWidth="1"/>
    <col min="34" max="16384" width="9.140625" style="543"/>
  </cols>
  <sheetData>
    <row r="1" spans="1:34" s="540" customFormat="1" x14ac:dyDescent="0.25">
      <c r="A1" s="539" t="s">
        <v>259</v>
      </c>
    </row>
    <row r="3" spans="1:34" x14ac:dyDescent="0.25">
      <c r="A3" s="541"/>
      <c r="B3" s="1013" t="s">
        <v>114</v>
      </c>
      <c r="C3" s="1014"/>
      <c r="D3" s="1014"/>
      <c r="E3" s="1015"/>
      <c r="F3" s="1013" t="s">
        <v>115</v>
      </c>
      <c r="G3" s="1014"/>
      <c r="H3" s="1014"/>
      <c r="I3" s="1014"/>
      <c r="J3" s="1014"/>
      <c r="K3" s="1015"/>
      <c r="L3" s="1013" t="s">
        <v>116</v>
      </c>
      <c r="M3" s="1014"/>
      <c r="N3" s="1014"/>
      <c r="O3" s="1015"/>
      <c r="P3" s="1016" t="s">
        <v>27</v>
      </c>
      <c r="Q3" s="1013" t="s">
        <v>176</v>
      </c>
      <c r="R3" s="1014"/>
      <c r="S3" s="1014"/>
      <c r="T3" s="1014"/>
      <c r="U3" s="1014"/>
      <c r="V3" s="1014"/>
      <c r="W3" s="1014"/>
      <c r="X3" s="1014"/>
      <c r="Y3" s="1014"/>
      <c r="Z3" s="1014"/>
      <c r="AA3" s="1014"/>
      <c r="AB3" s="1014"/>
      <c r="AC3" s="1010" t="s">
        <v>27</v>
      </c>
      <c r="AD3" s="1013" t="s">
        <v>118</v>
      </c>
      <c r="AE3" s="1014"/>
      <c r="AF3" s="1014"/>
      <c r="AG3" s="1014"/>
      <c r="AH3" s="1006" t="s">
        <v>27</v>
      </c>
    </row>
    <row r="4" spans="1:34" s="546" customFormat="1" x14ac:dyDescent="0.25">
      <c r="A4" s="544"/>
      <c r="B4" s="1011" t="s">
        <v>173</v>
      </c>
      <c r="C4" s="1012"/>
      <c r="D4" s="1011" t="s">
        <v>72</v>
      </c>
      <c r="E4" s="1012"/>
      <c r="F4" s="1011" t="s">
        <v>30</v>
      </c>
      <c r="G4" s="1012"/>
      <c r="H4" s="1011" t="s">
        <v>119</v>
      </c>
      <c r="I4" s="1012"/>
      <c r="J4" s="1011" t="s">
        <v>120</v>
      </c>
      <c r="K4" s="1012"/>
      <c r="L4" s="1011" t="s">
        <v>33</v>
      </c>
      <c r="M4" s="1012"/>
      <c r="N4" s="1011" t="s">
        <v>34</v>
      </c>
      <c r="O4" s="1012"/>
      <c r="P4" s="1016"/>
      <c r="Q4" s="1011" t="s">
        <v>31</v>
      </c>
      <c r="R4" s="1012"/>
      <c r="S4" s="1011" t="s">
        <v>32</v>
      </c>
      <c r="T4" s="1012"/>
      <c r="U4" s="1011" t="s">
        <v>94</v>
      </c>
      <c r="V4" s="1012"/>
      <c r="W4" s="1011" t="s">
        <v>93</v>
      </c>
      <c r="X4" s="1012"/>
      <c r="Y4" s="1011" t="s">
        <v>95</v>
      </c>
      <c r="Z4" s="1012"/>
      <c r="AA4" s="1011" t="s">
        <v>96</v>
      </c>
      <c r="AB4" s="1012"/>
      <c r="AC4" s="1010"/>
      <c r="AD4" s="1011" t="s">
        <v>121</v>
      </c>
      <c r="AE4" s="1012"/>
      <c r="AF4" s="1011" t="s">
        <v>122</v>
      </c>
      <c r="AG4" s="1012"/>
      <c r="AH4" s="1006"/>
    </row>
    <row r="5" spans="1:34" x14ac:dyDescent="0.25">
      <c r="A5" s="541"/>
      <c r="B5" s="547" t="s">
        <v>25</v>
      </c>
      <c r="C5" s="547" t="s">
        <v>24</v>
      </c>
      <c r="D5" s="547" t="s">
        <v>25</v>
      </c>
      <c r="E5" s="547" t="s">
        <v>24</v>
      </c>
      <c r="F5" s="547" t="s">
        <v>25</v>
      </c>
      <c r="G5" s="547" t="s">
        <v>24</v>
      </c>
      <c r="H5" s="547" t="s">
        <v>25</v>
      </c>
      <c r="I5" s="547" t="s">
        <v>24</v>
      </c>
      <c r="J5" s="548" t="s">
        <v>25</v>
      </c>
      <c r="K5" s="548" t="s">
        <v>24</v>
      </c>
      <c r="L5" s="547" t="s">
        <v>25</v>
      </c>
      <c r="M5" s="547" t="s">
        <v>24</v>
      </c>
      <c r="N5" s="547" t="s">
        <v>25</v>
      </c>
      <c r="O5" s="547" t="s">
        <v>24</v>
      </c>
      <c r="P5" s="549" t="s">
        <v>25</v>
      </c>
      <c r="Q5" s="547" t="s">
        <v>25</v>
      </c>
      <c r="R5" s="547" t="s">
        <v>24</v>
      </c>
      <c r="S5" s="547" t="s">
        <v>25</v>
      </c>
      <c r="T5" s="547" t="s">
        <v>24</v>
      </c>
      <c r="U5" s="547" t="s">
        <v>25</v>
      </c>
      <c r="V5" s="547" t="s">
        <v>24</v>
      </c>
      <c r="W5" s="547" t="s">
        <v>25</v>
      </c>
      <c r="X5" s="547" t="s">
        <v>24</v>
      </c>
      <c r="Y5" s="547" t="s">
        <v>25</v>
      </c>
      <c r="Z5" s="547" t="s">
        <v>24</v>
      </c>
      <c r="AA5" s="547" t="s">
        <v>25</v>
      </c>
      <c r="AB5" s="547" t="s">
        <v>24</v>
      </c>
      <c r="AC5" s="550" t="s">
        <v>25</v>
      </c>
      <c r="AD5" s="547" t="s">
        <v>25</v>
      </c>
      <c r="AE5" s="547" t="s">
        <v>24</v>
      </c>
      <c r="AF5" s="547" t="s">
        <v>25</v>
      </c>
      <c r="AG5" s="547" t="s">
        <v>24</v>
      </c>
      <c r="AH5" s="550" t="s">
        <v>25</v>
      </c>
    </row>
    <row r="6" spans="1:34" x14ac:dyDescent="0.25">
      <c r="A6" s="544" t="s">
        <v>123</v>
      </c>
      <c r="B6" s="551"/>
      <c r="C6" s="552"/>
      <c r="D6" s="553"/>
      <c r="E6" s="554"/>
      <c r="F6" s="551"/>
      <c r="G6" s="552"/>
      <c r="H6" s="553"/>
      <c r="I6" s="554"/>
      <c r="J6" s="553"/>
      <c r="K6" s="554"/>
      <c r="L6" s="555"/>
      <c r="M6" s="556"/>
      <c r="N6" s="557"/>
      <c r="O6" s="558"/>
      <c r="P6" s="559"/>
      <c r="Q6" s="555"/>
      <c r="R6" s="556"/>
      <c r="S6" s="557"/>
      <c r="T6" s="558"/>
      <c r="U6" s="560"/>
      <c r="V6" s="561"/>
      <c r="W6" s="561"/>
      <c r="X6" s="561"/>
      <c r="Y6" s="561"/>
      <c r="Z6" s="561"/>
      <c r="AA6" s="561"/>
      <c r="AB6" s="561"/>
      <c r="AC6" s="562"/>
      <c r="AD6" s="556"/>
      <c r="AE6" s="556"/>
      <c r="AF6" s="558"/>
      <c r="AG6" s="558"/>
      <c r="AH6" s="562"/>
    </row>
    <row r="7" spans="1:34" x14ac:dyDescent="0.25">
      <c r="A7" s="563" t="s">
        <v>124</v>
      </c>
      <c r="B7" s="564">
        <v>265</v>
      </c>
      <c r="C7" s="565">
        <v>0.91379310344827591</v>
      </c>
      <c r="D7" s="566">
        <v>25</v>
      </c>
      <c r="E7" s="567">
        <v>8.6206896551724144E-2</v>
      </c>
      <c r="F7" s="564">
        <v>165</v>
      </c>
      <c r="G7" s="565">
        <v>0.56896551724137934</v>
      </c>
      <c r="H7" s="566">
        <v>30</v>
      </c>
      <c r="I7" s="567">
        <v>9.6551724137931033E-2</v>
      </c>
      <c r="J7" s="566">
        <v>95</v>
      </c>
      <c r="K7" s="567">
        <v>0.33448275862068966</v>
      </c>
      <c r="L7" s="564">
        <v>125</v>
      </c>
      <c r="M7" s="565">
        <v>0.42413793103448277</v>
      </c>
      <c r="N7" s="566">
        <v>165</v>
      </c>
      <c r="O7" s="567">
        <v>0.57586206896551728</v>
      </c>
      <c r="P7" s="568">
        <v>290</v>
      </c>
      <c r="Q7" s="564">
        <v>145</v>
      </c>
      <c r="R7" s="565">
        <v>0.89375000000000004</v>
      </c>
      <c r="S7" s="566">
        <v>15</v>
      </c>
      <c r="T7" s="567">
        <v>0.10625</v>
      </c>
      <c r="U7" s="569">
        <v>5</v>
      </c>
      <c r="V7" s="570">
        <v>4.3749999999999997E-2</v>
      </c>
      <c r="W7" s="569">
        <v>5</v>
      </c>
      <c r="X7" s="570">
        <v>3.125E-2</v>
      </c>
      <c r="Y7" s="569">
        <v>5</v>
      </c>
      <c r="Z7" s="571">
        <v>3.125E-2</v>
      </c>
      <c r="AA7" s="569">
        <v>0</v>
      </c>
      <c r="AB7" s="570">
        <v>0</v>
      </c>
      <c r="AC7" s="568">
        <v>160</v>
      </c>
      <c r="AD7" s="564">
        <v>25</v>
      </c>
      <c r="AE7" s="565">
        <v>8.9965397923875437E-2</v>
      </c>
      <c r="AF7" s="566">
        <v>265</v>
      </c>
      <c r="AG7" s="567">
        <v>0.91003460207612452</v>
      </c>
      <c r="AH7" s="568">
        <v>290</v>
      </c>
    </row>
    <row r="8" spans="1:34" x14ac:dyDescent="0.25">
      <c r="A8" s="572" t="s">
        <v>125</v>
      </c>
      <c r="B8" s="573">
        <v>475</v>
      </c>
      <c r="C8" s="574">
        <v>0.80508474576271183</v>
      </c>
      <c r="D8" s="575">
        <v>115</v>
      </c>
      <c r="E8" s="576">
        <v>0.19491525423728814</v>
      </c>
      <c r="F8" s="573">
        <v>240</v>
      </c>
      <c r="G8" s="574">
        <v>0.40677966101694918</v>
      </c>
      <c r="H8" s="575">
        <v>65</v>
      </c>
      <c r="I8" s="576">
        <v>0.10847457627118644</v>
      </c>
      <c r="J8" s="575">
        <v>285</v>
      </c>
      <c r="K8" s="576">
        <v>0.48474576271186443</v>
      </c>
      <c r="L8" s="573">
        <v>345</v>
      </c>
      <c r="M8" s="574">
        <v>0.58135593220338988</v>
      </c>
      <c r="N8" s="575">
        <v>245</v>
      </c>
      <c r="O8" s="576">
        <v>0.41864406779661018</v>
      </c>
      <c r="P8" s="577">
        <v>590</v>
      </c>
      <c r="Q8" s="573">
        <v>170</v>
      </c>
      <c r="R8" s="574">
        <v>0.72727272727272729</v>
      </c>
      <c r="S8" s="575">
        <v>65</v>
      </c>
      <c r="T8" s="576">
        <v>0.27272727272727271</v>
      </c>
      <c r="U8" s="578">
        <v>20</v>
      </c>
      <c r="V8" s="579">
        <v>9.5238095238095233E-2</v>
      </c>
      <c r="W8" s="578">
        <v>20</v>
      </c>
      <c r="X8" s="579">
        <v>8.2251082251082255E-2</v>
      </c>
      <c r="Y8" s="578">
        <v>10</v>
      </c>
      <c r="Z8" s="579">
        <v>3.896103896103896E-2</v>
      </c>
      <c r="AA8" s="578">
        <v>15</v>
      </c>
      <c r="AB8" s="579">
        <v>5.627705627705628E-2</v>
      </c>
      <c r="AC8" s="577">
        <v>230</v>
      </c>
      <c r="AD8" s="573">
        <v>35</v>
      </c>
      <c r="AE8" s="574">
        <v>5.7627118644067797E-2</v>
      </c>
      <c r="AF8" s="575">
        <v>555</v>
      </c>
      <c r="AG8" s="576">
        <v>0.94237288135593222</v>
      </c>
      <c r="AH8" s="577">
        <v>590</v>
      </c>
    </row>
    <row r="9" spans="1:34" x14ac:dyDescent="0.25">
      <c r="A9" s="580" t="s">
        <v>126</v>
      </c>
      <c r="B9" s="564">
        <v>4420</v>
      </c>
      <c r="C9" s="581">
        <v>0.87270574304322079</v>
      </c>
      <c r="D9" s="566">
        <v>645</v>
      </c>
      <c r="E9" s="582">
        <v>0.12729425695677915</v>
      </c>
      <c r="F9" s="564">
        <v>3550</v>
      </c>
      <c r="G9" s="581">
        <v>0.70041444641799877</v>
      </c>
      <c r="H9" s="566">
        <v>665</v>
      </c>
      <c r="I9" s="582">
        <v>0.13124136569962502</v>
      </c>
      <c r="J9" s="566">
        <v>855</v>
      </c>
      <c r="K9" s="582">
        <v>0.16834418788237615</v>
      </c>
      <c r="L9" s="564">
        <v>2015</v>
      </c>
      <c r="M9" s="581">
        <v>0.39778787280268618</v>
      </c>
      <c r="N9" s="566">
        <v>3050</v>
      </c>
      <c r="O9" s="582">
        <v>0.60221212719731387</v>
      </c>
      <c r="P9" s="568">
        <v>5065</v>
      </c>
      <c r="Q9" s="564">
        <v>2970</v>
      </c>
      <c r="R9" s="581">
        <v>0.86165893271461713</v>
      </c>
      <c r="S9" s="566">
        <v>475</v>
      </c>
      <c r="T9" s="582">
        <v>0.13834106728538284</v>
      </c>
      <c r="U9" s="569">
        <v>215</v>
      </c>
      <c r="V9" s="583">
        <v>6.2935034802784229E-2</v>
      </c>
      <c r="W9" s="569">
        <v>80</v>
      </c>
      <c r="X9" s="583">
        <v>2.2621809744779581E-2</v>
      </c>
      <c r="Y9" s="569">
        <v>135</v>
      </c>
      <c r="Z9" s="583">
        <v>3.88631090487239E-2</v>
      </c>
      <c r="AA9" s="569">
        <v>50</v>
      </c>
      <c r="AB9" s="583">
        <v>1.3921113689095127E-2</v>
      </c>
      <c r="AC9" s="568">
        <v>3450</v>
      </c>
      <c r="AD9" s="564">
        <v>480</v>
      </c>
      <c r="AE9" s="581">
        <v>9.512532070258535E-2</v>
      </c>
      <c r="AF9" s="566">
        <v>4585</v>
      </c>
      <c r="AG9" s="582">
        <v>0.90487467929741461</v>
      </c>
      <c r="AH9" s="568">
        <v>5065</v>
      </c>
    </row>
    <row r="10" spans="1:34" x14ac:dyDescent="0.25">
      <c r="A10" s="572" t="s">
        <v>127</v>
      </c>
      <c r="B10" s="573">
        <v>1340</v>
      </c>
      <c r="C10" s="574">
        <v>0.87126137841352402</v>
      </c>
      <c r="D10" s="575">
        <v>200</v>
      </c>
      <c r="E10" s="576">
        <v>0.12873862158647595</v>
      </c>
      <c r="F10" s="573">
        <v>630</v>
      </c>
      <c r="G10" s="574">
        <v>0.40832249674902471</v>
      </c>
      <c r="H10" s="575">
        <v>275</v>
      </c>
      <c r="I10" s="576">
        <v>0.1775032509752926</v>
      </c>
      <c r="J10" s="575">
        <v>635</v>
      </c>
      <c r="K10" s="576">
        <v>0.41417425227568272</v>
      </c>
      <c r="L10" s="573">
        <v>1125</v>
      </c>
      <c r="M10" s="574">
        <v>0.73159609120521174</v>
      </c>
      <c r="N10" s="575">
        <v>410</v>
      </c>
      <c r="O10" s="576">
        <v>0.26840390879478826</v>
      </c>
      <c r="P10" s="577">
        <v>1540</v>
      </c>
      <c r="Q10" s="573">
        <v>470</v>
      </c>
      <c r="R10" s="574">
        <v>0.7839195979899497</v>
      </c>
      <c r="S10" s="575">
        <v>130</v>
      </c>
      <c r="T10" s="576">
        <v>0.21608040201005024</v>
      </c>
      <c r="U10" s="578">
        <v>60</v>
      </c>
      <c r="V10" s="579">
        <v>9.7152428810720268E-2</v>
      </c>
      <c r="W10" s="578">
        <v>30</v>
      </c>
      <c r="X10" s="579">
        <v>4.690117252931323E-2</v>
      </c>
      <c r="Y10" s="578">
        <v>20</v>
      </c>
      <c r="Z10" s="579">
        <v>3.6850921273031828E-2</v>
      </c>
      <c r="AA10" s="578">
        <v>20</v>
      </c>
      <c r="AB10" s="579">
        <v>3.5175879396984924E-2</v>
      </c>
      <c r="AC10" s="577">
        <v>595</v>
      </c>
      <c r="AD10" s="573">
        <v>120</v>
      </c>
      <c r="AE10" s="574">
        <v>7.8023407022106639E-2</v>
      </c>
      <c r="AF10" s="575">
        <v>1420</v>
      </c>
      <c r="AG10" s="576">
        <v>0.92197659297789336</v>
      </c>
      <c r="AH10" s="577">
        <v>1540</v>
      </c>
    </row>
    <row r="11" spans="1:34" x14ac:dyDescent="0.25">
      <c r="A11" s="314" t="s">
        <v>128</v>
      </c>
      <c r="B11" s="564">
        <v>4080</v>
      </c>
      <c r="C11" s="581">
        <v>0.92751647352874345</v>
      </c>
      <c r="D11" s="566">
        <v>320</v>
      </c>
      <c r="E11" s="582">
        <v>7.2483526471256526E-2</v>
      </c>
      <c r="F11" s="564">
        <v>1795</v>
      </c>
      <c r="G11" s="581">
        <v>0.40749999999999997</v>
      </c>
      <c r="H11" s="566">
        <v>710</v>
      </c>
      <c r="I11" s="582">
        <v>0.16090909090909092</v>
      </c>
      <c r="J11" s="566">
        <v>1900</v>
      </c>
      <c r="K11" s="582">
        <v>0.43159090909090908</v>
      </c>
      <c r="L11" s="564">
        <v>3290</v>
      </c>
      <c r="M11" s="581">
        <v>0.74818181818181817</v>
      </c>
      <c r="N11" s="566">
        <v>1110</v>
      </c>
      <c r="O11" s="582">
        <v>0.25181818181818183</v>
      </c>
      <c r="P11" s="568">
        <v>4400</v>
      </c>
      <c r="Q11" s="564">
        <v>1340</v>
      </c>
      <c r="R11" s="581">
        <v>0.78342089900758904</v>
      </c>
      <c r="S11" s="566">
        <v>370</v>
      </c>
      <c r="T11" s="582">
        <v>0.21657910099241098</v>
      </c>
      <c r="U11" s="569">
        <v>200</v>
      </c>
      <c r="V11" s="583">
        <v>0.11675423234092236</v>
      </c>
      <c r="W11" s="569">
        <v>65</v>
      </c>
      <c r="X11" s="583">
        <v>3.911266783420899E-2</v>
      </c>
      <c r="Y11" s="569">
        <v>65</v>
      </c>
      <c r="Z11" s="583">
        <v>3.7945125510799767E-2</v>
      </c>
      <c r="AA11" s="569">
        <v>40</v>
      </c>
      <c r="AB11" s="583">
        <v>2.276707530647986E-2</v>
      </c>
      <c r="AC11" s="568">
        <v>1715</v>
      </c>
      <c r="AD11" s="564">
        <v>235</v>
      </c>
      <c r="AE11" s="581">
        <v>5.3624176323562825E-2</v>
      </c>
      <c r="AF11" s="566">
        <v>4165</v>
      </c>
      <c r="AG11" s="582">
        <v>0.94637582367643713</v>
      </c>
      <c r="AH11" s="568">
        <v>4400</v>
      </c>
    </row>
    <row r="12" spans="1:34" x14ac:dyDescent="0.25">
      <c r="A12" s="584" t="s">
        <v>129</v>
      </c>
      <c r="B12" s="585">
        <v>3710</v>
      </c>
      <c r="C12" s="586">
        <v>0.92514970059880242</v>
      </c>
      <c r="D12" s="578">
        <v>300</v>
      </c>
      <c r="E12" s="587">
        <v>7.4850299401197598E-2</v>
      </c>
      <c r="F12" s="585">
        <v>1600</v>
      </c>
      <c r="G12" s="586">
        <v>0.39860314292841109</v>
      </c>
      <c r="H12" s="578">
        <v>660</v>
      </c>
      <c r="I12" s="587">
        <v>0.16462958343726616</v>
      </c>
      <c r="J12" s="578">
        <v>1750</v>
      </c>
      <c r="K12" s="587">
        <v>0.43676727363432277</v>
      </c>
      <c r="L12" s="585">
        <v>3035</v>
      </c>
      <c r="M12" s="586">
        <v>0.75673652694610782</v>
      </c>
      <c r="N12" s="578">
        <v>975</v>
      </c>
      <c r="O12" s="587">
        <v>0.2432634730538922</v>
      </c>
      <c r="P12" s="588">
        <v>4010</v>
      </c>
      <c r="Q12" s="585">
        <v>1185</v>
      </c>
      <c r="R12" s="586">
        <v>0.77770491803278685</v>
      </c>
      <c r="S12" s="578">
        <v>340</v>
      </c>
      <c r="T12" s="587">
        <v>0.22229508196721312</v>
      </c>
      <c r="U12" s="578">
        <v>185</v>
      </c>
      <c r="V12" s="587">
        <v>0.12254259501965924</v>
      </c>
      <c r="W12" s="578">
        <v>65</v>
      </c>
      <c r="X12" s="587">
        <v>4.1284403669724773E-2</v>
      </c>
      <c r="Y12" s="578">
        <v>55</v>
      </c>
      <c r="Z12" s="587">
        <v>3.5386631716906945E-2</v>
      </c>
      <c r="AA12" s="578">
        <v>35</v>
      </c>
      <c r="AB12" s="587">
        <v>2.3591087811271297E-2</v>
      </c>
      <c r="AC12" s="588">
        <v>1525</v>
      </c>
      <c r="AD12" s="585">
        <v>215</v>
      </c>
      <c r="AE12" s="586">
        <v>5.3393213572854294E-2</v>
      </c>
      <c r="AF12" s="578">
        <v>3795</v>
      </c>
      <c r="AG12" s="587">
        <v>0.94660678642714569</v>
      </c>
      <c r="AH12" s="588">
        <v>4010</v>
      </c>
    </row>
    <row r="13" spans="1:34" ht="30" x14ac:dyDescent="0.25">
      <c r="A13" s="589" t="s">
        <v>130</v>
      </c>
      <c r="B13" s="590">
        <v>0</v>
      </c>
      <c r="C13" s="591" t="s">
        <v>143</v>
      </c>
      <c r="D13" s="569">
        <v>0</v>
      </c>
      <c r="E13" s="592" t="s">
        <v>143</v>
      </c>
      <c r="F13" s="590">
        <v>0</v>
      </c>
      <c r="G13" s="591" t="s">
        <v>143</v>
      </c>
      <c r="H13" s="569">
        <v>0</v>
      </c>
      <c r="I13" s="570" t="s">
        <v>143</v>
      </c>
      <c r="J13" s="569">
        <v>0</v>
      </c>
      <c r="K13" s="592" t="s">
        <v>143</v>
      </c>
      <c r="L13" s="590">
        <v>0</v>
      </c>
      <c r="M13" s="591" t="s">
        <v>143</v>
      </c>
      <c r="N13" s="569">
        <v>0</v>
      </c>
      <c r="O13" s="591" t="s">
        <v>143</v>
      </c>
      <c r="P13" s="593">
        <v>0</v>
      </c>
      <c r="Q13" s="590">
        <v>0</v>
      </c>
      <c r="R13" s="591" t="s">
        <v>143</v>
      </c>
      <c r="S13" s="569">
        <v>0</v>
      </c>
      <c r="T13" s="591" t="s">
        <v>143</v>
      </c>
      <c r="U13" s="569">
        <v>0</v>
      </c>
      <c r="V13" s="591" t="s">
        <v>143</v>
      </c>
      <c r="W13" s="569">
        <v>0</v>
      </c>
      <c r="X13" s="591" t="s">
        <v>143</v>
      </c>
      <c r="Y13" s="569">
        <v>0</v>
      </c>
      <c r="Z13" s="591" t="s">
        <v>143</v>
      </c>
      <c r="AA13" s="569">
        <v>0</v>
      </c>
      <c r="AB13" s="591" t="s">
        <v>143</v>
      </c>
      <c r="AC13" s="593">
        <v>0</v>
      </c>
      <c r="AD13" s="590">
        <v>0</v>
      </c>
      <c r="AE13" s="591" t="s">
        <v>143</v>
      </c>
      <c r="AF13" s="569">
        <v>0</v>
      </c>
      <c r="AG13" s="591" t="s">
        <v>143</v>
      </c>
      <c r="AH13" s="593">
        <v>0</v>
      </c>
    </row>
    <row r="14" spans="1:34" x14ac:dyDescent="0.25">
      <c r="A14" s="594" t="s">
        <v>131</v>
      </c>
      <c r="B14" s="585">
        <v>1085</v>
      </c>
      <c r="C14" s="595">
        <v>0.91253153910849449</v>
      </c>
      <c r="D14" s="578">
        <v>105</v>
      </c>
      <c r="E14" s="579">
        <v>8.7468460891505465E-2</v>
      </c>
      <c r="F14" s="585">
        <v>525</v>
      </c>
      <c r="G14" s="595">
        <v>0.44322960470984019</v>
      </c>
      <c r="H14" s="578">
        <v>205</v>
      </c>
      <c r="I14" s="579">
        <v>0.17325483599663583</v>
      </c>
      <c r="J14" s="578">
        <v>455</v>
      </c>
      <c r="K14" s="579">
        <v>0.38351555929352399</v>
      </c>
      <c r="L14" s="585">
        <v>880</v>
      </c>
      <c r="M14" s="595">
        <v>0.74179983179142139</v>
      </c>
      <c r="N14" s="578">
        <v>305</v>
      </c>
      <c r="O14" s="579">
        <v>0.25820016820857866</v>
      </c>
      <c r="P14" s="588">
        <v>1190</v>
      </c>
      <c r="Q14" s="585">
        <v>415</v>
      </c>
      <c r="R14" s="595">
        <v>0.8162055335968379</v>
      </c>
      <c r="S14" s="578">
        <v>95</v>
      </c>
      <c r="T14" s="579">
        <v>0.18379446640316205</v>
      </c>
      <c r="U14" s="578">
        <v>50</v>
      </c>
      <c r="V14" s="579">
        <v>9.6646942800788949E-2</v>
      </c>
      <c r="W14" s="578">
        <v>15</v>
      </c>
      <c r="X14" s="579">
        <v>2.9585798816568046E-2</v>
      </c>
      <c r="Y14" s="578">
        <v>20</v>
      </c>
      <c r="Z14" s="579">
        <v>3.5502958579881658E-2</v>
      </c>
      <c r="AA14" s="578">
        <v>10</v>
      </c>
      <c r="AB14" s="579">
        <v>2.3668639053254437E-2</v>
      </c>
      <c r="AC14" s="588">
        <v>505</v>
      </c>
      <c r="AD14" s="585">
        <v>80</v>
      </c>
      <c r="AE14" s="595">
        <v>6.5601345668629102E-2</v>
      </c>
      <c r="AF14" s="578">
        <v>1110</v>
      </c>
      <c r="AG14" s="579">
        <v>0.93439865433137093</v>
      </c>
      <c r="AH14" s="588">
        <v>1190</v>
      </c>
    </row>
    <row r="15" spans="1:34" x14ac:dyDescent="0.25">
      <c r="A15" s="596" t="s">
        <v>132</v>
      </c>
      <c r="B15" s="590">
        <v>385</v>
      </c>
      <c r="C15" s="597">
        <v>0.89791183294663568</v>
      </c>
      <c r="D15" s="569">
        <v>45</v>
      </c>
      <c r="E15" s="583">
        <v>0.10208816705336426</v>
      </c>
      <c r="F15" s="590">
        <v>145</v>
      </c>
      <c r="G15" s="597">
        <v>0.33178654292343385</v>
      </c>
      <c r="H15" s="569">
        <v>80</v>
      </c>
      <c r="I15" s="583">
        <v>0.1902552204176334</v>
      </c>
      <c r="J15" s="569">
        <v>205</v>
      </c>
      <c r="K15" s="583">
        <v>0.47795823665893272</v>
      </c>
      <c r="L15" s="590">
        <v>300</v>
      </c>
      <c r="M15" s="597">
        <v>0.69837587006960555</v>
      </c>
      <c r="N15" s="569">
        <v>130</v>
      </c>
      <c r="O15" s="583">
        <v>0.30162412993039445</v>
      </c>
      <c r="P15" s="593">
        <v>430</v>
      </c>
      <c r="Q15" s="590">
        <v>105</v>
      </c>
      <c r="R15" s="597">
        <v>0.74820143884892087</v>
      </c>
      <c r="S15" s="569">
        <v>35</v>
      </c>
      <c r="T15" s="583">
        <v>0.25179856115107913</v>
      </c>
      <c r="U15" s="569">
        <v>15</v>
      </c>
      <c r="V15" s="583">
        <v>0.1079136690647482</v>
      </c>
      <c r="W15" s="569">
        <v>15</v>
      </c>
      <c r="X15" s="583">
        <v>9.3525179856115109E-2</v>
      </c>
      <c r="Y15" s="569">
        <v>5</v>
      </c>
      <c r="Z15" s="583">
        <v>2.8776978417266189E-2</v>
      </c>
      <c r="AA15" s="569">
        <v>5</v>
      </c>
      <c r="AB15" s="583">
        <v>2.1582733812949641E-2</v>
      </c>
      <c r="AC15" s="593">
        <v>140</v>
      </c>
      <c r="AD15" s="590">
        <v>25</v>
      </c>
      <c r="AE15" s="597">
        <v>6.0324825986078884E-2</v>
      </c>
      <c r="AF15" s="569">
        <v>405</v>
      </c>
      <c r="AG15" s="583">
        <v>0.93967517401392109</v>
      </c>
      <c r="AH15" s="593">
        <v>430</v>
      </c>
    </row>
    <row r="16" spans="1:34" x14ac:dyDescent="0.25">
      <c r="A16" s="594" t="s">
        <v>133</v>
      </c>
      <c r="B16" s="585">
        <v>530</v>
      </c>
      <c r="C16" s="595">
        <v>0.9106529209621993</v>
      </c>
      <c r="D16" s="578">
        <v>50</v>
      </c>
      <c r="E16" s="579">
        <v>8.9347079037800689E-2</v>
      </c>
      <c r="F16" s="585">
        <v>235</v>
      </c>
      <c r="G16" s="595">
        <v>0.40378006872852235</v>
      </c>
      <c r="H16" s="578">
        <v>100</v>
      </c>
      <c r="I16" s="579">
        <v>0.1718213058419244</v>
      </c>
      <c r="J16" s="578">
        <v>245</v>
      </c>
      <c r="K16" s="579">
        <v>0.42439862542955326</v>
      </c>
      <c r="L16" s="585">
        <v>470</v>
      </c>
      <c r="M16" s="595">
        <v>0.80722891566265065</v>
      </c>
      <c r="N16" s="578">
        <v>110</v>
      </c>
      <c r="O16" s="579">
        <v>0.19277108433734941</v>
      </c>
      <c r="P16" s="588">
        <v>580</v>
      </c>
      <c r="Q16" s="585">
        <v>175</v>
      </c>
      <c r="R16" s="595">
        <v>0.77876106194690264</v>
      </c>
      <c r="S16" s="578">
        <v>50</v>
      </c>
      <c r="T16" s="579">
        <v>0.22123893805309736</v>
      </c>
      <c r="U16" s="578">
        <v>30</v>
      </c>
      <c r="V16" s="579">
        <v>0.13274336283185842</v>
      </c>
      <c r="W16" s="578">
        <v>10</v>
      </c>
      <c r="X16" s="579">
        <v>3.5398230088495575E-2</v>
      </c>
      <c r="Y16" s="578">
        <v>5</v>
      </c>
      <c r="Z16" s="579">
        <v>3.0973451327433628E-2</v>
      </c>
      <c r="AA16" s="578">
        <v>5</v>
      </c>
      <c r="AB16" s="579">
        <v>2.2123893805309734E-2</v>
      </c>
      <c r="AC16" s="588">
        <v>225</v>
      </c>
      <c r="AD16" s="585">
        <v>20</v>
      </c>
      <c r="AE16" s="595">
        <v>3.7800687285223365E-2</v>
      </c>
      <c r="AF16" s="578">
        <v>560</v>
      </c>
      <c r="AG16" s="579">
        <v>0.96219931271477666</v>
      </c>
      <c r="AH16" s="588">
        <v>580</v>
      </c>
    </row>
    <row r="17" spans="1:34" x14ac:dyDescent="0.25">
      <c r="A17" s="596" t="s">
        <v>134</v>
      </c>
      <c r="B17" s="590">
        <v>150</v>
      </c>
      <c r="C17" s="597">
        <v>0.89156626506024095</v>
      </c>
      <c r="D17" s="569">
        <v>20</v>
      </c>
      <c r="E17" s="583">
        <v>0.10843373493975904</v>
      </c>
      <c r="F17" s="590">
        <v>75</v>
      </c>
      <c r="G17" s="597">
        <v>0.45180722891566266</v>
      </c>
      <c r="H17" s="569">
        <v>35</v>
      </c>
      <c r="I17" s="583">
        <v>0.22289156626506024</v>
      </c>
      <c r="J17" s="569">
        <v>55</v>
      </c>
      <c r="K17" s="583">
        <v>0.3253012048192771</v>
      </c>
      <c r="L17" s="590">
        <v>135</v>
      </c>
      <c r="M17" s="597">
        <v>0.81325301204819278</v>
      </c>
      <c r="N17" s="569">
        <v>30</v>
      </c>
      <c r="O17" s="583">
        <v>0.18674698795180722</v>
      </c>
      <c r="P17" s="593">
        <v>165</v>
      </c>
      <c r="Q17" s="590">
        <v>55</v>
      </c>
      <c r="R17" s="597">
        <v>0.81428571428571428</v>
      </c>
      <c r="S17" s="569">
        <v>15</v>
      </c>
      <c r="T17" s="583">
        <v>0.18571428571428572</v>
      </c>
      <c r="U17" s="569">
        <v>10</v>
      </c>
      <c r="V17" s="583">
        <v>0.11428571428571428</v>
      </c>
      <c r="W17" s="569">
        <v>0</v>
      </c>
      <c r="X17" s="598">
        <v>0</v>
      </c>
      <c r="Y17" s="569">
        <v>0</v>
      </c>
      <c r="Z17" s="598">
        <v>2.8571428571428571E-2</v>
      </c>
      <c r="AA17" s="569">
        <v>5</v>
      </c>
      <c r="AB17" s="583">
        <v>4.2857142857142858E-2</v>
      </c>
      <c r="AC17" s="593">
        <v>70</v>
      </c>
      <c r="AD17" s="590">
        <v>5</v>
      </c>
      <c r="AE17" s="597">
        <v>3.614457831325301E-2</v>
      </c>
      <c r="AF17" s="569">
        <v>160</v>
      </c>
      <c r="AG17" s="583">
        <v>0.96385542168674698</v>
      </c>
      <c r="AH17" s="593">
        <v>165</v>
      </c>
    </row>
    <row r="18" spans="1:34" x14ac:dyDescent="0.25">
      <c r="A18" s="594" t="s">
        <v>135</v>
      </c>
      <c r="B18" s="585">
        <v>35</v>
      </c>
      <c r="C18" s="595">
        <v>0.94444444444444442</v>
      </c>
      <c r="D18" s="578">
        <v>0</v>
      </c>
      <c r="E18" s="579">
        <v>5.5555555555555552E-2</v>
      </c>
      <c r="F18" s="585">
        <v>10</v>
      </c>
      <c r="G18" s="595">
        <v>0.30555555555555558</v>
      </c>
      <c r="H18" s="578">
        <v>5</v>
      </c>
      <c r="I18" s="579">
        <v>0.1111111111111111</v>
      </c>
      <c r="J18" s="578">
        <v>20</v>
      </c>
      <c r="K18" s="579">
        <v>0.58333333333333337</v>
      </c>
      <c r="L18" s="585">
        <v>30</v>
      </c>
      <c r="M18" s="595">
        <v>0.86111111111111116</v>
      </c>
      <c r="N18" s="578">
        <v>5</v>
      </c>
      <c r="O18" s="579">
        <v>0.1388888888888889</v>
      </c>
      <c r="P18" s="588">
        <v>35</v>
      </c>
      <c r="Q18" s="585">
        <v>5</v>
      </c>
      <c r="R18" s="595" t="s">
        <v>143</v>
      </c>
      <c r="S18" s="578">
        <v>0</v>
      </c>
      <c r="T18" s="579" t="s">
        <v>143</v>
      </c>
      <c r="U18" s="578">
        <v>0</v>
      </c>
      <c r="V18" s="599" t="s">
        <v>143</v>
      </c>
      <c r="W18" s="578">
        <v>0</v>
      </c>
      <c r="X18" s="579" t="s">
        <v>143</v>
      </c>
      <c r="Y18" s="578">
        <v>0</v>
      </c>
      <c r="Z18" s="599" t="s">
        <v>143</v>
      </c>
      <c r="AA18" s="578">
        <v>0</v>
      </c>
      <c r="AB18" s="579" t="s">
        <v>143</v>
      </c>
      <c r="AC18" s="588">
        <v>5</v>
      </c>
      <c r="AD18" s="585">
        <v>0</v>
      </c>
      <c r="AE18" s="595">
        <v>2.7777777777777776E-2</v>
      </c>
      <c r="AF18" s="578">
        <v>35</v>
      </c>
      <c r="AG18" s="579">
        <v>0.97222222222222221</v>
      </c>
      <c r="AH18" s="588">
        <v>35</v>
      </c>
    </row>
    <row r="19" spans="1:34" x14ac:dyDescent="0.25">
      <c r="A19" s="596" t="s">
        <v>136</v>
      </c>
      <c r="B19" s="590">
        <v>895</v>
      </c>
      <c r="C19" s="597">
        <v>0.95202558635394452</v>
      </c>
      <c r="D19" s="569">
        <v>45</v>
      </c>
      <c r="E19" s="583">
        <v>4.7974413646055439E-2</v>
      </c>
      <c r="F19" s="590">
        <v>335</v>
      </c>
      <c r="G19" s="597">
        <v>0.35463258785942492</v>
      </c>
      <c r="H19" s="569">
        <v>115</v>
      </c>
      <c r="I19" s="583">
        <v>0.12247071352502663</v>
      </c>
      <c r="J19" s="569">
        <v>490</v>
      </c>
      <c r="K19" s="583">
        <v>0.52289669861554844</v>
      </c>
      <c r="L19" s="590">
        <v>760</v>
      </c>
      <c r="M19" s="597">
        <v>0.8093716719914803</v>
      </c>
      <c r="N19" s="569">
        <v>180</v>
      </c>
      <c r="O19" s="583">
        <v>0.1906283280085197</v>
      </c>
      <c r="P19" s="593">
        <v>940</v>
      </c>
      <c r="Q19" s="590">
        <v>245</v>
      </c>
      <c r="R19" s="597">
        <v>0.77917981072555209</v>
      </c>
      <c r="S19" s="569">
        <v>70</v>
      </c>
      <c r="T19" s="583">
        <v>0.22082018927444794</v>
      </c>
      <c r="U19" s="569">
        <v>45</v>
      </c>
      <c r="V19" s="583">
        <v>0.14195583596214512</v>
      </c>
      <c r="W19" s="569">
        <v>10</v>
      </c>
      <c r="X19" s="583">
        <v>2.5236593059936908E-2</v>
      </c>
      <c r="Y19" s="569">
        <v>10</v>
      </c>
      <c r="Z19" s="583">
        <v>3.4700315457413249E-2</v>
      </c>
      <c r="AA19" s="569">
        <v>5</v>
      </c>
      <c r="AB19" s="583">
        <v>1.8927444794952682E-2</v>
      </c>
      <c r="AC19" s="593">
        <v>315</v>
      </c>
      <c r="AD19" s="590">
        <v>45</v>
      </c>
      <c r="AE19" s="597">
        <v>4.6908315565031986E-2</v>
      </c>
      <c r="AF19" s="569">
        <v>895</v>
      </c>
      <c r="AG19" s="583">
        <v>0.95309168443496806</v>
      </c>
      <c r="AH19" s="593">
        <v>940</v>
      </c>
    </row>
    <row r="20" spans="1:34" ht="15.75" customHeight="1" x14ac:dyDescent="0.25">
      <c r="A20" s="594" t="s">
        <v>137</v>
      </c>
      <c r="B20" s="585">
        <v>125</v>
      </c>
      <c r="C20" s="595">
        <v>0.86394557823129248</v>
      </c>
      <c r="D20" s="578">
        <v>20</v>
      </c>
      <c r="E20" s="579">
        <v>0.1360544217687075</v>
      </c>
      <c r="F20" s="585">
        <v>65</v>
      </c>
      <c r="G20" s="595">
        <v>0.4315068493150685</v>
      </c>
      <c r="H20" s="578">
        <v>15</v>
      </c>
      <c r="I20" s="579">
        <v>8.9041095890410954E-2</v>
      </c>
      <c r="J20" s="578">
        <v>70</v>
      </c>
      <c r="K20" s="579">
        <v>0.47945205479452052</v>
      </c>
      <c r="L20" s="585">
        <v>120</v>
      </c>
      <c r="M20" s="595">
        <v>0.8231292517006803</v>
      </c>
      <c r="N20" s="578">
        <v>25</v>
      </c>
      <c r="O20" s="579">
        <v>0.17687074829931973</v>
      </c>
      <c r="P20" s="588">
        <v>145</v>
      </c>
      <c r="Q20" s="585">
        <v>45</v>
      </c>
      <c r="R20" s="595">
        <v>0.74576271186440679</v>
      </c>
      <c r="S20" s="578">
        <v>15</v>
      </c>
      <c r="T20" s="579">
        <v>0.25423728813559321</v>
      </c>
      <c r="U20" s="578">
        <v>10</v>
      </c>
      <c r="V20" s="579">
        <v>0.13559322033898305</v>
      </c>
      <c r="W20" s="578">
        <v>5</v>
      </c>
      <c r="X20" s="579">
        <v>6.7796610169491525E-2</v>
      </c>
      <c r="Y20" s="578">
        <v>5</v>
      </c>
      <c r="Z20" s="579">
        <v>5.0847457627118647E-2</v>
      </c>
      <c r="AA20" s="578">
        <v>0</v>
      </c>
      <c r="AB20" s="579">
        <v>0</v>
      </c>
      <c r="AC20" s="588">
        <v>60</v>
      </c>
      <c r="AD20" s="585">
        <v>10</v>
      </c>
      <c r="AE20" s="595">
        <v>6.8027210884353748E-2</v>
      </c>
      <c r="AF20" s="578">
        <v>135</v>
      </c>
      <c r="AG20" s="579">
        <v>0.93197278911564629</v>
      </c>
      <c r="AH20" s="588">
        <v>145</v>
      </c>
    </row>
    <row r="21" spans="1:34" x14ac:dyDescent="0.25">
      <c r="A21" s="596" t="s">
        <v>138</v>
      </c>
      <c r="B21" s="590">
        <v>485</v>
      </c>
      <c r="C21" s="597">
        <v>0.97011952191235062</v>
      </c>
      <c r="D21" s="569">
        <v>15</v>
      </c>
      <c r="E21" s="583">
        <v>2.9880478087649404E-2</v>
      </c>
      <c r="F21" s="590">
        <v>205</v>
      </c>
      <c r="G21" s="597">
        <v>0.40755467196819084</v>
      </c>
      <c r="H21" s="569">
        <v>100</v>
      </c>
      <c r="I21" s="583">
        <v>0.19681908548707752</v>
      </c>
      <c r="J21" s="569">
        <v>200</v>
      </c>
      <c r="K21" s="583">
        <v>0.39562624254473161</v>
      </c>
      <c r="L21" s="590">
        <v>320</v>
      </c>
      <c r="M21" s="597">
        <v>0.6394422310756972</v>
      </c>
      <c r="N21" s="569">
        <v>180</v>
      </c>
      <c r="O21" s="583">
        <v>0.3605577689243028</v>
      </c>
      <c r="P21" s="593">
        <v>500</v>
      </c>
      <c r="Q21" s="590">
        <v>140</v>
      </c>
      <c r="R21" s="597">
        <v>0.70408163265306123</v>
      </c>
      <c r="S21" s="569">
        <v>60</v>
      </c>
      <c r="T21" s="583">
        <v>0.29591836734693877</v>
      </c>
      <c r="U21" s="569">
        <v>30</v>
      </c>
      <c r="V21" s="583">
        <v>0.15306122448979592</v>
      </c>
      <c r="W21" s="569">
        <v>15</v>
      </c>
      <c r="X21" s="583">
        <v>7.1428571428571425E-2</v>
      </c>
      <c r="Y21" s="569">
        <v>10</v>
      </c>
      <c r="Z21" s="583">
        <v>4.0816326530612242E-2</v>
      </c>
      <c r="AA21" s="569">
        <v>5</v>
      </c>
      <c r="AB21" s="583">
        <v>3.0612244897959183E-2</v>
      </c>
      <c r="AC21" s="593">
        <v>195</v>
      </c>
      <c r="AD21" s="590">
        <v>25</v>
      </c>
      <c r="AE21" s="597">
        <v>5.3784860557768925E-2</v>
      </c>
      <c r="AF21" s="569">
        <v>475</v>
      </c>
      <c r="AG21" s="583">
        <v>0.94621513944223112</v>
      </c>
      <c r="AH21" s="593">
        <v>500</v>
      </c>
    </row>
    <row r="22" spans="1:34" x14ac:dyDescent="0.25">
      <c r="A22" s="600" t="s">
        <v>139</v>
      </c>
      <c r="B22" s="585">
        <v>15</v>
      </c>
      <c r="C22" s="586" t="s">
        <v>143</v>
      </c>
      <c r="D22" s="578">
        <v>0</v>
      </c>
      <c r="E22" s="601" t="s">
        <v>143</v>
      </c>
      <c r="F22" s="585">
        <v>5</v>
      </c>
      <c r="G22" s="586" t="s">
        <v>143</v>
      </c>
      <c r="H22" s="578">
        <v>5</v>
      </c>
      <c r="I22" s="587" t="s">
        <v>143</v>
      </c>
      <c r="J22" s="578">
        <v>5</v>
      </c>
      <c r="K22" s="587" t="s">
        <v>143</v>
      </c>
      <c r="L22" s="585">
        <v>15</v>
      </c>
      <c r="M22" s="602" t="s">
        <v>143</v>
      </c>
      <c r="N22" s="578">
        <v>5</v>
      </c>
      <c r="O22" s="602" t="s">
        <v>143</v>
      </c>
      <c r="P22" s="588">
        <v>15</v>
      </c>
      <c r="Q22" s="585">
        <v>0</v>
      </c>
      <c r="R22" s="602" t="s">
        <v>143</v>
      </c>
      <c r="S22" s="578">
        <v>5</v>
      </c>
      <c r="T22" s="602" t="s">
        <v>143</v>
      </c>
      <c r="U22" s="578">
        <v>0</v>
      </c>
      <c r="V22" s="602" t="s">
        <v>143</v>
      </c>
      <c r="W22" s="578">
        <v>0</v>
      </c>
      <c r="X22" s="602" t="s">
        <v>143</v>
      </c>
      <c r="Y22" s="578">
        <v>0</v>
      </c>
      <c r="Z22" s="602" t="s">
        <v>143</v>
      </c>
      <c r="AA22" s="578">
        <v>0</v>
      </c>
      <c r="AB22" s="602" t="s">
        <v>143</v>
      </c>
      <c r="AC22" s="588">
        <v>5</v>
      </c>
      <c r="AD22" s="585">
        <v>0</v>
      </c>
      <c r="AE22" s="602" t="s">
        <v>143</v>
      </c>
      <c r="AF22" s="578">
        <v>15</v>
      </c>
      <c r="AG22" s="602" t="s">
        <v>143</v>
      </c>
      <c r="AH22" s="588">
        <v>15</v>
      </c>
    </row>
    <row r="23" spans="1:34" x14ac:dyDescent="0.25">
      <c r="A23" s="603" t="s">
        <v>140</v>
      </c>
      <c r="B23" s="604">
        <v>375</v>
      </c>
      <c r="C23" s="605">
        <v>0.95177664974619292</v>
      </c>
      <c r="D23" s="606">
        <v>20</v>
      </c>
      <c r="E23" s="607">
        <v>4.8223350253807105E-2</v>
      </c>
      <c r="F23" s="604">
        <v>195</v>
      </c>
      <c r="G23" s="605">
        <v>0.49618320610687022</v>
      </c>
      <c r="H23" s="606">
        <v>50</v>
      </c>
      <c r="I23" s="607">
        <v>0.12468193384223919</v>
      </c>
      <c r="J23" s="606">
        <v>150</v>
      </c>
      <c r="K23" s="607">
        <v>0.37913486005089059</v>
      </c>
      <c r="L23" s="604">
        <v>255</v>
      </c>
      <c r="M23" s="605">
        <v>0.65728900255754474</v>
      </c>
      <c r="N23" s="606">
        <v>135</v>
      </c>
      <c r="O23" s="607">
        <v>0.34271099744245526</v>
      </c>
      <c r="P23" s="608">
        <v>395</v>
      </c>
      <c r="Q23" s="604">
        <v>160</v>
      </c>
      <c r="R23" s="605">
        <v>0.82291666666666663</v>
      </c>
      <c r="S23" s="606">
        <v>35</v>
      </c>
      <c r="T23" s="607">
        <v>0.17708333333333334</v>
      </c>
      <c r="U23" s="606">
        <v>15</v>
      </c>
      <c r="V23" s="607">
        <v>6.8062827225130892E-2</v>
      </c>
      <c r="W23" s="606">
        <v>5</v>
      </c>
      <c r="X23" s="607">
        <v>3.1413612565445025E-2</v>
      </c>
      <c r="Y23" s="606">
        <v>10</v>
      </c>
      <c r="Z23" s="607">
        <v>5.7591623036649213E-2</v>
      </c>
      <c r="AA23" s="606">
        <v>5</v>
      </c>
      <c r="AB23" s="609">
        <v>1.5706806282722512E-2</v>
      </c>
      <c r="AC23" s="608">
        <v>190</v>
      </c>
      <c r="AD23" s="604">
        <v>25</v>
      </c>
      <c r="AE23" s="605">
        <v>5.8227848101265821E-2</v>
      </c>
      <c r="AF23" s="606">
        <v>370</v>
      </c>
      <c r="AG23" s="607">
        <v>0.9417721518987342</v>
      </c>
      <c r="AH23" s="608">
        <v>395</v>
      </c>
    </row>
    <row r="24" spans="1:34" x14ac:dyDescent="0.25">
      <c r="A24" s="594" t="s">
        <v>141</v>
      </c>
      <c r="B24" s="585">
        <v>5</v>
      </c>
      <c r="C24" s="595" t="s">
        <v>143</v>
      </c>
      <c r="D24" s="578">
        <v>0</v>
      </c>
      <c r="E24" s="610" t="s">
        <v>143</v>
      </c>
      <c r="F24" s="585">
        <v>0</v>
      </c>
      <c r="G24" s="595" t="s">
        <v>143</v>
      </c>
      <c r="H24" s="578">
        <v>0</v>
      </c>
      <c r="I24" s="579" t="s">
        <v>143</v>
      </c>
      <c r="J24" s="578">
        <v>0</v>
      </c>
      <c r="K24" s="579" t="s">
        <v>143</v>
      </c>
      <c r="L24" s="585">
        <v>5</v>
      </c>
      <c r="M24" s="602" t="s">
        <v>143</v>
      </c>
      <c r="N24" s="578">
        <v>0</v>
      </c>
      <c r="O24" s="602" t="s">
        <v>143</v>
      </c>
      <c r="P24" s="588">
        <v>5</v>
      </c>
      <c r="Q24" s="585">
        <v>0</v>
      </c>
      <c r="R24" s="602" t="s">
        <v>143</v>
      </c>
      <c r="S24" s="578">
        <v>0</v>
      </c>
      <c r="T24" s="602" t="s">
        <v>143</v>
      </c>
      <c r="U24" s="578">
        <v>0</v>
      </c>
      <c r="V24" s="602" t="s">
        <v>143</v>
      </c>
      <c r="W24" s="578">
        <v>0</v>
      </c>
      <c r="X24" s="602" t="s">
        <v>143</v>
      </c>
      <c r="Y24" s="578">
        <v>0</v>
      </c>
      <c r="Z24" s="602" t="s">
        <v>143</v>
      </c>
      <c r="AA24" s="578">
        <v>0</v>
      </c>
      <c r="AB24" s="602" t="s">
        <v>143</v>
      </c>
      <c r="AC24" s="588">
        <v>0</v>
      </c>
      <c r="AD24" s="585">
        <v>0</v>
      </c>
      <c r="AE24" s="602" t="s">
        <v>143</v>
      </c>
      <c r="AF24" s="578">
        <v>0</v>
      </c>
      <c r="AG24" s="602" t="s">
        <v>143</v>
      </c>
      <c r="AH24" s="588">
        <v>5</v>
      </c>
    </row>
    <row r="25" spans="1:34" x14ac:dyDescent="0.25">
      <c r="A25" s="596" t="s">
        <v>142</v>
      </c>
      <c r="B25" s="590">
        <v>55</v>
      </c>
      <c r="C25" s="597">
        <v>0.9642857142857143</v>
      </c>
      <c r="D25" s="569">
        <v>0</v>
      </c>
      <c r="E25" s="583">
        <v>3.5714285714285712E-2</v>
      </c>
      <c r="F25" s="590">
        <v>20</v>
      </c>
      <c r="G25" s="597">
        <v>0.34545454545454546</v>
      </c>
      <c r="H25" s="569">
        <v>10</v>
      </c>
      <c r="I25" s="583">
        <v>0.16363636363636364</v>
      </c>
      <c r="J25" s="569">
        <v>25</v>
      </c>
      <c r="K25" s="583">
        <v>0.49090909090909091</v>
      </c>
      <c r="L25" s="590">
        <v>40</v>
      </c>
      <c r="M25" s="597">
        <v>0.74545454545454548</v>
      </c>
      <c r="N25" s="569">
        <v>15</v>
      </c>
      <c r="O25" s="583">
        <v>0.25454545454545452</v>
      </c>
      <c r="P25" s="593">
        <v>55</v>
      </c>
      <c r="Q25" s="590">
        <v>15</v>
      </c>
      <c r="R25" s="597" t="s">
        <v>143</v>
      </c>
      <c r="S25" s="569">
        <v>5</v>
      </c>
      <c r="T25" s="583" t="s">
        <v>143</v>
      </c>
      <c r="U25" s="569">
        <v>0</v>
      </c>
      <c r="V25" s="583" t="s">
        <v>143</v>
      </c>
      <c r="W25" s="569">
        <v>0</v>
      </c>
      <c r="X25" s="583" t="s">
        <v>143</v>
      </c>
      <c r="Y25" s="569">
        <v>0</v>
      </c>
      <c r="Z25" s="583" t="s">
        <v>143</v>
      </c>
      <c r="AA25" s="569">
        <v>0</v>
      </c>
      <c r="AB25" s="598" t="s">
        <v>143</v>
      </c>
      <c r="AC25" s="593">
        <v>20</v>
      </c>
      <c r="AD25" s="590">
        <v>5</v>
      </c>
      <c r="AE25" s="597">
        <v>7.1428571428571425E-2</v>
      </c>
      <c r="AF25" s="569">
        <v>50</v>
      </c>
      <c r="AG25" s="583">
        <v>0.9285714285714286</v>
      </c>
      <c r="AH25" s="593">
        <v>55</v>
      </c>
    </row>
    <row r="26" spans="1:34" x14ac:dyDescent="0.25">
      <c r="A26" s="594" t="s">
        <v>144</v>
      </c>
      <c r="B26" s="585">
        <v>5</v>
      </c>
      <c r="C26" s="595" t="s">
        <v>143</v>
      </c>
      <c r="D26" s="578">
        <v>0</v>
      </c>
      <c r="E26" s="610" t="s">
        <v>143</v>
      </c>
      <c r="F26" s="585">
        <v>0</v>
      </c>
      <c r="G26" s="611" t="s">
        <v>143</v>
      </c>
      <c r="H26" s="578">
        <v>0</v>
      </c>
      <c r="I26" s="610" t="s">
        <v>143</v>
      </c>
      <c r="J26" s="578">
        <v>5</v>
      </c>
      <c r="K26" s="579" t="s">
        <v>143</v>
      </c>
      <c r="L26" s="585">
        <v>0</v>
      </c>
      <c r="M26" s="602" t="s">
        <v>143</v>
      </c>
      <c r="N26" s="578">
        <v>0</v>
      </c>
      <c r="O26" s="602" t="s">
        <v>143</v>
      </c>
      <c r="P26" s="588">
        <v>5</v>
      </c>
      <c r="Q26" s="585">
        <v>0</v>
      </c>
      <c r="R26" s="602" t="s">
        <v>143</v>
      </c>
      <c r="S26" s="578">
        <v>0</v>
      </c>
      <c r="T26" s="602" t="s">
        <v>143</v>
      </c>
      <c r="U26" s="578">
        <v>0</v>
      </c>
      <c r="V26" s="602" t="s">
        <v>143</v>
      </c>
      <c r="W26" s="578">
        <v>0</v>
      </c>
      <c r="X26" s="602" t="s">
        <v>143</v>
      </c>
      <c r="Y26" s="578">
        <v>0</v>
      </c>
      <c r="Z26" s="602" t="s">
        <v>143</v>
      </c>
      <c r="AA26" s="578">
        <v>0</v>
      </c>
      <c r="AB26" s="602" t="s">
        <v>143</v>
      </c>
      <c r="AC26" s="588">
        <v>0</v>
      </c>
      <c r="AD26" s="585">
        <v>0</v>
      </c>
      <c r="AE26" s="602" t="s">
        <v>143</v>
      </c>
      <c r="AF26" s="578">
        <v>5</v>
      </c>
      <c r="AG26" s="602" t="s">
        <v>143</v>
      </c>
      <c r="AH26" s="588">
        <v>5</v>
      </c>
    </row>
    <row r="27" spans="1:34" x14ac:dyDescent="0.25">
      <c r="A27" s="596" t="s">
        <v>145</v>
      </c>
      <c r="B27" s="590">
        <v>25</v>
      </c>
      <c r="C27" s="597">
        <v>0.9</v>
      </c>
      <c r="D27" s="569">
        <v>5</v>
      </c>
      <c r="E27" s="612">
        <v>0.1</v>
      </c>
      <c r="F27" s="590">
        <v>5</v>
      </c>
      <c r="G27" s="597">
        <v>0.23333333333333334</v>
      </c>
      <c r="H27" s="569">
        <v>0</v>
      </c>
      <c r="I27" s="208">
        <v>3.3333333333333333E-2</v>
      </c>
      <c r="J27" s="569">
        <v>20</v>
      </c>
      <c r="K27" s="583">
        <v>0.73333333333333328</v>
      </c>
      <c r="L27" s="590">
        <v>10</v>
      </c>
      <c r="M27" s="597">
        <v>0.26666666666666666</v>
      </c>
      <c r="N27" s="569">
        <v>20</v>
      </c>
      <c r="O27" s="583">
        <v>0.73333333333333328</v>
      </c>
      <c r="P27" s="593">
        <v>30</v>
      </c>
      <c r="Q27" s="590">
        <v>5</v>
      </c>
      <c r="R27" s="597" t="s">
        <v>143</v>
      </c>
      <c r="S27" s="569">
        <v>0</v>
      </c>
      <c r="T27" s="598" t="s">
        <v>143</v>
      </c>
      <c r="U27" s="569">
        <v>0</v>
      </c>
      <c r="V27" s="598" t="s">
        <v>143</v>
      </c>
      <c r="W27" s="569">
        <v>0</v>
      </c>
      <c r="X27" s="598" t="s">
        <v>143</v>
      </c>
      <c r="Y27" s="569">
        <v>0</v>
      </c>
      <c r="Z27" s="598" t="s">
        <v>143</v>
      </c>
      <c r="AA27" s="569">
        <v>0</v>
      </c>
      <c r="AB27" s="598" t="s">
        <v>143</v>
      </c>
      <c r="AC27" s="593">
        <v>5</v>
      </c>
      <c r="AD27" s="590">
        <v>0</v>
      </c>
      <c r="AE27" s="597">
        <v>3.3333333333333333E-2</v>
      </c>
      <c r="AF27" s="569">
        <v>30</v>
      </c>
      <c r="AG27" s="583">
        <v>0.96666666666666667</v>
      </c>
      <c r="AH27" s="593">
        <v>30</v>
      </c>
    </row>
    <row r="28" spans="1:34" ht="30" x14ac:dyDescent="0.25">
      <c r="A28" s="594" t="s">
        <v>146</v>
      </c>
      <c r="B28" s="585">
        <v>210</v>
      </c>
      <c r="C28" s="595">
        <v>0.94545454545454544</v>
      </c>
      <c r="D28" s="578">
        <v>10</v>
      </c>
      <c r="E28" s="579">
        <v>5.4545454545454543E-2</v>
      </c>
      <c r="F28" s="585">
        <v>120</v>
      </c>
      <c r="G28" s="595">
        <v>0.54794520547945202</v>
      </c>
      <c r="H28" s="578">
        <v>25</v>
      </c>
      <c r="I28" s="579">
        <v>0.11415525114155251</v>
      </c>
      <c r="J28" s="578">
        <v>75</v>
      </c>
      <c r="K28" s="579">
        <v>0.33789954337899542</v>
      </c>
      <c r="L28" s="585">
        <v>150</v>
      </c>
      <c r="M28" s="595">
        <v>0.68949771689497719</v>
      </c>
      <c r="N28" s="578">
        <v>70</v>
      </c>
      <c r="O28" s="579">
        <v>0.31050228310502281</v>
      </c>
      <c r="P28" s="588">
        <v>220</v>
      </c>
      <c r="Q28" s="585">
        <v>100</v>
      </c>
      <c r="R28" s="595">
        <v>0.82352941176470584</v>
      </c>
      <c r="S28" s="578">
        <v>20</v>
      </c>
      <c r="T28" s="579">
        <v>0.17647058823529413</v>
      </c>
      <c r="U28" s="578">
        <v>5</v>
      </c>
      <c r="V28" s="579">
        <v>5.8823529411764705E-2</v>
      </c>
      <c r="W28" s="578">
        <v>5</v>
      </c>
      <c r="X28" s="579">
        <v>3.3613445378151259E-2</v>
      </c>
      <c r="Y28" s="578">
        <v>10</v>
      </c>
      <c r="Z28" s="579">
        <v>6.7226890756302518E-2</v>
      </c>
      <c r="AA28" s="578">
        <v>0</v>
      </c>
      <c r="AB28" s="613">
        <v>1.680672268907563E-2</v>
      </c>
      <c r="AC28" s="588">
        <v>120</v>
      </c>
      <c r="AD28" s="585">
        <v>10</v>
      </c>
      <c r="AE28" s="595">
        <v>5.4545454545454543E-2</v>
      </c>
      <c r="AF28" s="578">
        <v>210</v>
      </c>
      <c r="AG28" s="579">
        <v>0.94545454545454544</v>
      </c>
      <c r="AH28" s="588">
        <v>220</v>
      </c>
    </row>
    <row r="29" spans="1:34" x14ac:dyDescent="0.25">
      <c r="A29" s="596" t="s">
        <v>147</v>
      </c>
      <c r="B29" s="590">
        <v>20</v>
      </c>
      <c r="C29" s="597" t="s">
        <v>143</v>
      </c>
      <c r="D29" s="569">
        <v>0</v>
      </c>
      <c r="E29" s="583" t="s">
        <v>143</v>
      </c>
      <c r="F29" s="590">
        <v>10</v>
      </c>
      <c r="G29" s="597" t="s">
        <v>143</v>
      </c>
      <c r="H29" s="569">
        <v>0</v>
      </c>
      <c r="I29" s="583" t="s">
        <v>143</v>
      </c>
      <c r="J29" s="569">
        <v>5</v>
      </c>
      <c r="K29" s="583" t="s">
        <v>143</v>
      </c>
      <c r="L29" s="590">
        <v>10</v>
      </c>
      <c r="M29" s="591" t="s">
        <v>143</v>
      </c>
      <c r="N29" s="569">
        <v>5</v>
      </c>
      <c r="O29" s="591" t="s">
        <v>143</v>
      </c>
      <c r="P29" s="593">
        <v>20</v>
      </c>
      <c r="Q29" s="590">
        <v>10</v>
      </c>
      <c r="R29" s="591" t="s">
        <v>143</v>
      </c>
      <c r="S29" s="569">
        <v>0</v>
      </c>
      <c r="T29" s="591" t="s">
        <v>143</v>
      </c>
      <c r="U29" s="569">
        <v>0</v>
      </c>
      <c r="V29" s="591" t="s">
        <v>143</v>
      </c>
      <c r="W29" s="569">
        <v>0</v>
      </c>
      <c r="X29" s="591" t="s">
        <v>143</v>
      </c>
      <c r="Y29" s="569">
        <v>0</v>
      </c>
      <c r="Z29" s="591" t="s">
        <v>143</v>
      </c>
      <c r="AA29" s="569">
        <v>0</v>
      </c>
      <c r="AB29" s="591" t="s">
        <v>143</v>
      </c>
      <c r="AC29" s="593">
        <v>10</v>
      </c>
      <c r="AD29" s="590">
        <v>0</v>
      </c>
      <c r="AE29" s="591" t="s">
        <v>143</v>
      </c>
      <c r="AF29" s="569">
        <v>20</v>
      </c>
      <c r="AG29" s="591" t="s">
        <v>143</v>
      </c>
      <c r="AH29" s="593">
        <v>20</v>
      </c>
    </row>
    <row r="30" spans="1:34" x14ac:dyDescent="0.25">
      <c r="A30" s="594" t="s">
        <v>148</v>
      </c>
      <c r="B30" s="585">
        <v>35</v>
      </c>
      <c r="C30" s="595">
        <v>1</v>
      </c>
      <c r="D30" s="578">
        <v>0</v>
      </c>
      <c r="E30" s="610">
        <v>0</v>
      </c>
      <c r="F30" s="585">
        <v>20</v>
      </c>
      <c r="G30" s="595">
        <v>0.51351351351351349</v>
      </c>
      <c r="H30" s="578">
        <v>5</v>
      </c>
      <c r="I30" s="579">
        <v>0.13513513513513514</v>
      </c>
      <c r="J30" s="578">
        <v>15</v>
      </c>
      <c r="K30" s="579">
        <v>0.35135135135135137</v>
      </c>
      <c r="L30" s="585">
        <v>20</v>
      </c>
      <c r="M30" s="595">
        <v>0.58333333333333337</v>
      </c>
      <c r="N30" s="578">
        <v>15</v>
      </c>
      <c r="O30" s="579">
        <v>0.41666666666666669</v>
      </c>
      <c r="P30" s="588">
        <v>35</v>
      </c>
      <c r="Q30" s="585">
        <v>15</v>
      </c>
      <c r="R30" s="595" t="s">
        <v>143</v>
      </c>
      <c r="S30" s="578">
        <v>5</v>
      </c>
      <c r="T30" s="579" t="s">
        <v>143</v>
      </c>
      <c r="U30" s="578">
        <v>5</v>
      </c>
      <c r="V30" s="579" t="s">
        <v>143</v>
      </c>
      <c r="W30" s="578">
        <v>0</v>
      </c>
      <c r="X30" s="579" t="s">
        <v>143</v>
      </c>
      <c r="Y30" s="578">
        <v>0</v>
      </c>
      <c r="Z30" s="579" t="s">
        <v>143</v>
      </c>
      <c r="AA30" s="578">
        <v>0</v>
      </c>
      <c r="AB30" s="599" t="s">
        <v>143</v>
      </c>
      <c r="AC30" s="588">
        <v>20</v>
      </c>
      <c r="AD30" s="585">
        <v>5</v>
      </c>
      <c r="AE30" s="586">
        <v>8.1081081081081086E-2</v>
      </c>
      <c r="AF30" s="578">
        <v>35</v>
      </c>
      <c r="AG30" s="587">
        <v>0.91891891891891897</v>
      </c>
      <c r="AH30" s="588">
        <v>35</v>
      </c>
    </row>
    <row r="31" spans="1:34" x14ac:dyDescent="0.25">
      <c r="A31" s="614" t="s">
        <v>149</v>
      </c>
      <c r="B31" s="590">
        <v>25</v>
      </c>
      <c r="C31" s="615">
        <v>0.96153846153846156</v>
      </c>
      <c r="D31" s="569">
        <v>0</v>
      </c>
      <c r="E31" s="616">
        <v>3.8461538461538464E-2</v>
      </c>
      <c r="F31" s="590">
        <v>20</v>
      </c>
      <c r="G31" s="615">
        <v>0.66666666666666663</v>
      </c>
      <c r="H31" s="569">
        <v>5</v>
      </c>
      <c r="I31" s="616">
        <v>0.22222222222222221</v>
      </c>
      <c r="J31" s="569">
        <v>5</v>
      </c>
      <c r="K31" s="616">
        <v>0.1111111111111111</v>
      </c>
      <c r="L31" s="590">
        <v>20</v>
      </c>
      <c r="M31" s="615">
        <v>0.70370370370370372</v>
      </c>
      <c r="N31" s="569">
        <v>10</v>
      </c>
      <c r="O31" s="616">
        <v>0.29629629629629628</v>
      </c>
      <c r="P31" s="593">
        <v>25</v>
      </c>
      <c r="Q31" s="590">
        <v>10</v>
      </c>
      <c r="R31" s="615" t="s">
        <v>143</v>
      </c>
      <c r="S31" s="569">
        <v>5</v>
      </c>
      <c r="T31" s="617" t="s">
        <v>143</v>
      </c>
      <c r="U31" s="569">
        <v>0</v>
      </c>
      <c r="V31" s="617" t="s">
        <v>143</v>
      </c>
      <c r="W31" s="569">
        <v>0</v>
      </c>
      <c r="X31" s="617" t="s">
        <v>143</v>
      </c>
      <c r="Y31" s="569">
        <v>0</v>
      </c>
      <c r="Z31" s="617" t="s">
        <v>143</v>
      </c>
      <c r="AA31" s="569">
        <v>0</v>
      </c>
      <c r="AB31" s="617" t="s">
        <v>143</v>
      </c>
      <c r="AC31" s="593">
        <v>15</v>
      </c>
      <c r="AD31" s="590">
        <v>0</v>
      </c>
      <c r="AE31" s="615">
        <v>3.7037037037037035E-2</v>
      </c>
      <c r="AF31" s="569">
        <v>25</v>
      </c>
      <c r="AG31" s="616">
        <v>0.96296296296296291</v>
      </c>
      <c r="AH31" s="593">
        <v>25</v>
      </c>
    </row>
    <row r="32" spans="1:34" x14ac:dyDescent="0.25">
      <c r="A32" s="572" t="s">
        <v>150</v>
      </c>
      <c r="B32" s="573">
        <v>870</v>
      </c>
      <c r="C32" s="574">
        <v>0.9529025191675794</v>
      </c>
      <c r="D32" s="575">
        <v>45</v>
      </c>
      <c r="E32" s="576">
        <v>4.7097480832420595E-2</v>
      </c>
      <c r="F32" s="573">
        <v>455</v>
      </c>
      <c r="G32" s="574">
        <v>0.49835706462212487</v>
      </c>
      <c r="H32" s="575">
        <v>210</v>
      </c>
      <c r="I32" s="576">
        <v>0.2289156626506024</v>
      </c>
      <c r="J32" s="575">
        <v>250</v>
      </c>
      <c r="K32" s="576">
        <v>0.27272727272727271</v>
      </c>
      <c r="L32" s="573">
        <v>635</v>
      </c>
      <c r="M32" s="574">
        <v>0.69670329670329667</v>
      </c>
      <c r="N32" s="575">
        <v>275</v>
      </c>
      <c r="O32" s="576">
        <v>0.30329670329670327</v>
      </c>
      <c r="P32" s="577">
        <v>915</v>
      </c>
      <c r="Q32" s="573">
        <v>375</v>
      </c>
      <c r="R32" s="574">
        <v>0.86436781609195401</v>
      </c>
      <c r="S32" s="575">
        <v>60</v>
      </c>
      <c r="T32" s="576">
        <v>0.13563218390804599</v>
      </c>
      <c r="U32" s="578">
        <v>30</v>
      </c>
      <c r="V32" s="579">
        <v>6.4367816091954022E-2</v>
      </c>
      <c r="W32" s="578">
        <v>5</v>
      </c>
      <c r="X32" s="579">
        <v>1.6091954022988506E-2</v>
      </c>
      <c r="Y32" s="578">
        <v>15</v>
      </c>
      <c r="Z32" s="579">
        <v>2.9885057471264367E-2</v>
      </c>
      <c r="AA32" s="578">
        <v>10</v>
      </c>
      <c r="AB32" s="579">
        <v>2.528735632183908E-2</v>
      </c>
      <c r="AC32" s="577">
        <v>435</v>
      </c>
      <c r="AD32" s="573">
        <v>60</v>
      </c>
      <c r="AE32" s="574">
        <v>6.5789473684210523E-2</v>
      </c>
      <c r="AF32" s="575">
        <v>850</v>
      </c>
      <c r="AG32" s="576">
        <v>0.93421052631578949</v>
      </c>
      <c r="AH32" s="577">
        <v>910</v>
      </c>
    </row>
    <row r="33" spans="1:34" x14ac:dyDescent="0.25">
      <c r="A33" s="580" t="s">
        <v>151</v>
      </c>
      <c r="B33" s="564">
        <v>2065</v>
      </c>
      <c r="C33" s="581">
        <v>0.80170741171905313</v>
      </c>
      <c r="D33" s="566">
        <v>510</v>
      </c>
      <c r="E33" s="582">
        <v>0.19829258828094684</v>
      </c>
      <c r="F33" s="564">
        <v>1700</v>
      </c>
      <c r="G33" s="581">
        <v>0.65916149068322982</v>
      </c>
      <c r="H33" s="566">
        <v>325</v>
      </c>
      <c r="I33" s="582">
        <v>0.12694099378881987</v>
      </c>
      <c r="J33" s="566">
        <v>550</v>
      </c>
      <c r="K33" s="582">
        <v>0.2138975155279503</v>
      </c>
      <c r="L33" s="564">
        <v>1055</v>
      </c>
      <c r="M33" s="581">
        <v>0.41112407623492803</v>
      </c>
      <c r="N33" s="566">
        <v>1515</v>
      </c>
      <c r="O33" s="582">
        <v>0.58887592376507192</v>
      </c>
      <c r="P33" s="568">
        <v>2575</v>
      </c>
      <c r="Q33" s="564">
        <v>1235</v>
      </c>
      <c r="R33" s="581">
        <v>0.74743202416918431</v>
      </c>
      <c r="S33" s="566">
        <v>420</v>
      </c>
      <c r="T33" s="582">
        <v>0.25256797583081569</v>
      </c>
      <c r="U33" s="569">
        <v>245</v>
      </c>
      <c r="V33" s="583">
        <v>0.14803625377643503</v>
      </c>
      <c r="W33" s="569">
        <v>45</v>
      </c>
      <c r="X33" s="583">
        <v>2.6586102719033233E-2</v>
      </c>
      <c r="Y33" s="569">
        <v>70</v>
      </c>
      <c r="Z33" s="583">
        <v>4.1087613293051363E-2</v>
      </c>
      <c r="AA33" s="569">
        <v>60</v>
      </c>
      <c r="AB33" s="583">
        <v>3.6858006042296075E-2</v>
      </c>
      <c r="AC33" s="568">
        <v>1655</v>
      </c>
      <c r="AD33" s="564">
        <v>155</v>
      </c>
      <c r="AE33" s="581">
        <v>5.9371362048894066E-2</v>
      </c>
      <c r="AF33" s="566">
        <v>2425</v>
      </c>
      <c r="AG33" s="582">
        <v>0.94062863795110596</v>
      </c>
      <c r="AH33" s="568">
        <v>2575</v>
      </c>
    </row>
    <row r="34" spans="1:34" x14ac:dyDescent="0.25">
      <c r="A34" s="572" t="s">
        <v>152</v>
      </c>
      <c r="B34" s="573">
        <v>4010</v>
      </c>
      <c r="C34" s="574">
        <v>0.95977011494252873</v>
      </c>
      <c r="D34" s="575">
        <v>170</v>
      </c>
      <c r="E34" s="576">
        <v>4.0229885057471264E-2</v>
      </c>
      <c r="F34" s="573">
        <v>2480</v>
      </c>
      <c r="G34" s="574">
        <v>0.59434865900383138</v>
      </c>
      <c r="H34" s="575">
        <v>715</v>
      </c>
      <c r="I34" s="576">
        <v>0.17121647509578544</v>
      </c>
      <c r="J34" s="575">
        <v>980</v>
      </c>
      <c r="K34" s="576">
        <v>0.23443486590038315</v>
      </c>
      <c r="L34" s="573">
        <v>2615</v>
      </c>
      <c r="M34" s="574">
        <v>0.62640786005271987</v>
      </c>
      <c r="N34" s="575">
        <v>1560</v>
      </c>
      <c r="O34" s="576">
        <v>0.37359213994728013</v>
      </c>
      <c r="P34" s="577">
        <v>4175</v>
      </c>
      <c r="Q34" s="573">
        <v>2115</v>
      </c>
      <c r="R34" s="574">
        <v>0.88024948024948024</v>
      </c>
      <c r="S34" s="575">
        <v>290</v>
      </c>
      <c r="T34" s="576">
        <v>0.11975051975051976</v>
      </c>
      <c r="U34" s="578">
        <v>145</v>
      </c>
      <c r="V34" s="579">
        <v>6.0266001662510393E-2</v>
      </c>
      <c r="W34" s="578">
        <v>25</v>
      </c>
      <c r="X34" s="613">
        <v>1.0806317539484621E-2</v>
      </c>
      <c r="Y34" s="578">
        <v>90</v>
      </c>
      <c r="Z34" s="579">
        <v>3.6990856192851203E-2</v>
      </c>
      <c r="AA34" s="578">
        <v>30</v>
      </c>
      <c r="AB34" s="579">
        <v>1.2053200332502078E-2</v>
      </c>
      <c r="AC34" s="577">
        <v>2405</v>
      </c>
      <c r="AD34" s="573">
        <v>340</v>
      </c>
      <c r="AE34" s="574">
        <v>8.1896551724137928E-2</v>
      </c>
      <c r="AF34" s="575">
        <v>3835</v>
      </c>
      <c r="AG34" s="576">
        <v>0.9181034482758621</v>
      </c>
      <c r="AH34" s="577">
        <v>4175</v>
      </c>
    </row>
    <row r="35" spans="1:34" x14ac:dyDescent="0.25">
      <c r="A35" s="580" t="s">
        <v>153</v>
      </c>
      <c r="B35" s="564">
        <v>2105</v>
      </c>
      <c r="C35" s="581">
        <v>0.78624813153961137</v>
      </c>
      <c r="D35" s="566">
        <v>570</v>
      </c>
      <c r="E35" s="582">
        <v>0.21375186846038863</v>
      </c>
      <c r="F35" s="564">
        <v>1720</v>
      </c>
      <c r="G35" s="581">
        <v>0.64200298953662183</v>
      </c>
      <c r="H35" s="566">
        <v>330</v>
      </c>
      <c r="I35" s="582">
        <v>0.12257100149476831</v>
      </c>
      <c r="J35" s="566">
        <v>630</v>
      </c>
      <c r="K35" s="582">
        <v>0.23542600896860988</v>
      </c>
      <c r="L35" s="564">
        <v>1060</v>
      </c>
      <c r="M35" s="581">
        <v>0.39655817433595214</v>
      </c>
      <c r="N35" s="566">
        <v>1615</v>
      </c>
      <c r="O35" s="582">
        <v>0.60344182566404792</v>
      </c>
      <c r="P35" s="568">
        <v>2675</v>
      </c>
      <c r="Q35" s="564">
        <v>1320</v>
      </c>
      <c r="R35" s="581">
        <v>0.7829181494661922</v>
      </c>
      <c r="S35" s="566">
        <v>365</v>
      </c>
      <c r="T35" s="582">
        <v>0.21708185053380782</v>
      </c>
      <c r="U35" s="569">
        <v>185</v>
      </c>
      <c r="V35" s="583">
        <v>0.10913404507710557</v>
      </c>
      <c r="W35" s="569">
        <v>85</v>
      </c>
      <c r="X35" s="583">
        <v>5.1601423487544484E-2</v>
      </c>
      <c r="Y35" s="569">
        <v>55</v>
      </c>
      <c r="Z35" s="583">
        <v>3.3807829181494664E-2</v>
      </c>
      <c r="AA35" s="569">
        <v>40</v>
      </c>
      <c r="AB35" s="583">
        <v>2.2538552787663108E-2</v>
      </c>
      <c r="AC35" s="568">
        <v>1685</v>
      </c>
      <c r="AD35" s="564">
        <v>200</v>
      </c>
      <c r="AE35" s="581">
        <v>7.4364723467862479E-2</v>
      </c>
      <c r="AF35" s="566">
        <v>2475</v>
      </c>
      <c r="AG35" s="582">
        <v>0.92563527653213751</v>
      </c>
      <c r="AH35" s="568">
        <v>2675</v>
      </c>
    </row>
    <row r="36" spans="1:34" x14ac:dyDescent="0.25">
      <c r="A36" s="618" t="s">
        <v>154</v>
      </c>
      <c r="B36" s="573">
        <v>90</v>
      </c>
      <c r="C36" s="619">
        <v>0.91752577319587625</v>
      </c>
      <c r="D36" s="575">
        <v>10</v>
      </c>
      <c r="E36" s="620">
        <v>8.247422680412371E-2</v>
      </c>
      <c r="F36" s="573">
        <v>65</v>
      </c>
      <c r="G36" s="619">
        <v>0.67010309278350511</v>
      </c>
      <c r="H36" s="575">
        <v>20</v>
      </c>
      <c r="I36" s="620">
        <v>0.22680412371134021</v>
      </c>
      <c r="J36" s="575">
        <v>10</v>
      </c>
      <c r="K36" s="620">
        <v>0.10309278350515463</v>
      </c>
      <c r="L36" s="573">
        <v>30</v>
      </c>
      <c r="M36" s="619">
        <v>0.29896907216494845</v>
      </c>
      <c r="N36" s="575">
        <v>70</v>
      </c>
      <c r="O36" s="620">
        <v>0.7010309278350515</v>
      </c>
      <c r="P36" s="577">
        <v>95</v>
      </c>
      <c r="Q36" s="573">
        <v>60</v>
      </c>
      <c r="R36" s="619">
        <v>0.9538461538461539</v>
      </c>
      <c r="S36" s="575">
        <v>5</v>
      </c>
      <c r="T36" s="620">
        <v>4.6153846153846156E-2</v>
      </c>
      <c r="U36" s="578">
        <v>0</v>
      </c>
      <c r="V36" s="194">
        <v>1.5384615384615385E-2</v>
      </c>
      <c r="W36" s="578">
        <v>0</v>
      </c>
      <c r="X36" s="587">
        <v>0</v>
      </c>
      <c r="Y36" s="578">
        <v>0</v>
      </c>
      <c r="Z36" s="587">
        <v>1.5384615384615385E-2</v>
      </c>
      <c r="AA36" s="578">
        <v>0</v>
      </c>
      <c r="AB36" s="194">
        <v>1.5384615384615385E-2</v>
      </c>
      <c r="AC36" s="577">
        <v>65</v>
      </c>
      <c r="AD36" s="573">
        <v>10</v>
      </c>
      <c r="AE36" s="619">
        <v>0.12371134020618557</v>
      </c>
      <c r="AF36" s="575">
        <v>85</v>
      </c>
      <c r="AG36" s="620">
        <v>0.87628865979381443</v>
      </c>
      <c r="AH36" s="577">
        <v>95</v>
      </c>
    </row>
    <row r="37" spans="1:34" x14ac:dyDescent="0.25">
      <c r="A37" s="621" t="s">
        <v>155</v>
      </c>
      <c r="B37" s="622">
        <v>19720</v>
      </c>
      <c r="C37" s="623">
        <v>0.88335946248600228</v>
      </c>
      <c r="D37" s="624">
        <v>2605</v>
      </c>
      <c r="E37" s="625">
        <v>0.11664053751399776</v>
      </c>
      <c r="F37" s="622">
        <v>12795</v>
      </c>
      <c r="G37" s="623">
        <v>0.57308605474174623</v>
      </c>
      <c r="H37" s="624">
        <v>3340</v>
      </c>
      <c r="I37" s="625">
        <v>0.14957666980244591</v>
      </c>
      <c r="J37" s="624">
        <v>6190</v>
      </c>
      <c r="K37" s="625">
        <v>0.27733727545580789</v>
      </c>
      <c r="L37" s="622">
        <v>12290</v>
      </c>
      <c r="M37" s="623">
        <v>0.55102681373867812</v>
      </c>
      <c r="N37" s="624">
        <v>10015</v>
      </c>
      <c r="O37" s="625">
        <v>0.44897318626132188</v>
      </c>
      <c r="P37" s="626">
        <v>22325</v>
      </c>
      <c r="Q37" s="622">
        <v>10205</v>
      </c>
      <c r="R37" s="623">
        <v>0.8232351754739814</v>
      </c>
      <c r="S37" s="624">
        <v>2190</v>
      </c>
      <c r="T37" s="625">
        <v>0.17676482452601855</v>
      </c>
      <c r="U37" s="606">
        <v>1105</v>
      </c>
      <c r="V37" s="607">
        <v>8.9303000968054214E-2</v>
      </c>
      <c r="W37" s="606">
        <v>360</v>
      </c>
      <c r="X37" s="607">
        <v>2.9122297515327526E-2</v>
      </c>
      <c r="Y37" s="606">
        <v>465</v>
      </c>
      <c r="Z37" s="607">
        <v>3.7350758309131975E-2</v>
      </c>
      <c r="AA37" s="606">
        <v>260</v>
      </c>
      <c r="AB37" s="607">
        <v>2.105517909002904E-2</v>
      </c>
      <c r="AC37" s="626">
        <v>12395</v>
      </c>
      <c r="AD37" s="622">
        <v>1665</v>
      </c>
      <c r="AE37" s="623">
        <v>7.4541952246561849E-2</v>
      </c>
      <c r="AF37" s="624">
        <v>20660</v>
      </c>
      <c r="AG37" s="625">
        <v>0.92545804775343821</v>
      </c>
      <c r="AH37" s="626">
        <v>22325</v>
      </c>
    </row>
    <row r="38" spans="1:34" x14ac:dyDescent="0.25">
      <c r="A38" s="627" t="s">
        <v>156</v>
      </c>
      <c r="B38" s="628"/>
      <c r="C38" s="629"/>
      <c r="D38" s="630"/>
      <c r="E38" s="631"/>
      <c r="F38" s="628"/>
      <c r="G38" s="629"/>
      <c r="H38" s="630"/>
      <c r="I38" s="631"/>
      <c r="J38" s="630"/>
      <c r="K38" s="631"/>
      <c r="L38" s="628"/>
      <c r="M38" s="629"/>
      <c r="N38" s="630"/>
      <c r="O38" s="631"/>
      <c r="P38" s="632"/>
      <c r="Q38" s="628"/>
      <c r="R38" s="629"/>
      <c r="S38" s="630"/>
      <c r="T38" s="631"/>
      <c r="U38" s="633"/>
      <c r="V38" s="634"/>
      <c r="W38" s="633"/>
      <c r="X38" s="634"/>
      <c r="Y38" s="633"/>
      <c r="Z38" s="634"/>
      <c r="AA38" s="633"/>
      <c r="AB38" s="634"/>
      <c r="AC38" s="632"/>
      <c r="AD38" s="628"/>
      <c r="AE38" s="629"/>
      <c r="AF38" s="630"/>
      <c r="AG38" s="631"/>
      <c r="AH38" s="632"/>
    </row>
    <row r="39" spans="1:34" x14ac:dyDescent="0.25">
      <c r="A39" s="580" t="s">
        <v>157</v>
      </c>
      <c r="B39" s="564">
        <v>1465</v>
      </c>
      <c r="C39" s="581">
        <v>0.72260612043435346</v>
      </c>
      <c r="D39" s="566">
        <v>560</v>
      </c>
      <c r="E39" s="582">
        <v>0.27739387956564659</v>
      </c>
      <c r="F39" s="564">
        <v>805</v>
      </c>
      <c r="G39" s="581">
        <v>0.39713862851504689</v>
      </c>
      <c r="H39" s="566">
        <v>195</v>
      </c>
      <c r="I39" s="582">
        <v>9.5214602861371483E-2</v>
      </c>
      <c r="J39" s="566">
        <v>1030</v>
      </c>
      <c r="K39" s="582">
        <v>0.5076467686235816</v>
      </c>
      <c r="L39" s="564">
        <v>1110</v>
      </c>
      <c r="M39" s="581">
        <v>0.54918437963420663</v>
      </c>
      <c r="N39" s="566">
        <v>910</v>
      </c>
      <c r="O39" s="582">
        <v>0.45081562036579337</v>
      </c>
      <c r="P39" s="568">
        <v>2025</v>
      </c>
      <c r="Q39" s="564">
        <v>545</v>
      </c>
      <c r="R39" s="581">
        <v>0.69859514687100899</v>
      </c>
      <c r="S39" s="566">
        <v>235</v>
      </c>
      <c r="T39" s="582">
        <v>0.30140485312899107</v>
      </c>
      <c r="U39" s="569">
        <v>115</v>
      </c>
      <c r="V39" s="583">
        <v>0.14942528735632185</v>
      </c>
      <c r="W39" s="569">
        <v>70</v>
      </c>
      <c r="X39" s="583">
        <v>8.8122605363984668E-2</v>
      </c>
      <c r="Y39" s="569">
        <v>25</v>
      </c>
      <c r="Z39" s="583">
        <v>2.9374201787994891E-2</v>
      </c>
      <c r="AA39" s="569">
        <v>25</v>
      </c>
      <c r="AB39" s="583">
        <v>3.4482758620689655E-2</v>
      </c>
      <c r="AC39" s="568">
        <v>785</v>
      </c>
      <c r="AD39" s="564">
        <v>100</v>
      </c>
      <c r="AE39" s="581">
        <v>4.985192497532083E-2</v>
      </c>
      <c r="AF39" s="566">
        <v>1925</v>
      </c>
      <c r="AG39" s="582">
        <v>0.95014807502467913</v>
      </c>
      <c r="AH39" s="568">
        <v>2025</v>
      </c>
    </row>
    <row r="40" spans="1:34" x14ac:dyDescent="0.25">
      <c r="A40" s="572" t="s">
        <v>158</v>
      </c>
      <c r="B40" s="573">
        <v>0</v>
      </c>
      <c r="C40" s="635" t="s">
        <v>143</v>
      </c>
      <c r="D40" s="575">
        <v>10</v>
      </c>
      <c r="E40" s="576" t="s">
        <v>143</v>
      </c>
      <c r="F40" s="573">
        <v>5</v>
      </c>
      <c r="G40" s="574" t="s">
        <v>143</v>
      </c>
      <c r="H40" s="575">
        <v>0</v>
      </c>
      <c r="I40" s="576" t="s">
        <v>143</v>
      </c>
      <c r="J40" s="575">
        <v>0</v>
      </c>
      <c r="K40" s="576" t="s">
        <v>143</v>
      </c>
      <c r="L40" s="573">
        <v>5</v>
      </c>
      <c r="M40" s="602" t="s">
        <v>143</v>
      </c>
      <c r="N40" s="575">
        <v>5</v>
      </c>
      <c r="O40" s="602" t="s">
        <v>143</v>
      </c>
      <c r="P40" s="577">
        <v>10</v>
      </c>
      <c r="Q40" s="573">
        <v>5</v>
      </c>
      <c r="R40" s="602" t="s">
        <v>143</v>
      </c>
      <c r="S40" s="575">
        <v>0</v>
      </c>
      <c r="T40" s="602" t="s">
        <v>143</v>
      </c>
      <c r="U40" s="578">
        <v>0</v>
      </c>
      <c r="V40" s="602" t="s">
        <v>143</v>
      </c>
      <c r="W40" s="578">
        <v>0</v>
      </c>
      <c r="X40" s="602" t="s">
        <v>143</v>
      </c>
      <c r="Y40" s="578">
        <v>0</v>
      </c>
      <c r="Z40" s="602" t="s">
        <v>143</v>
      </c>
      <c r="AA40" s="578">
        <v>0</v>
      </c>
      <c r="AB40" s="602" t="s">
        <v>143</v>
      </c>
      <c r="AC40" s="577">
        <v>5</v>
      </c>
      <c r="AD40" s="573">
        <v>0</v>
      </c>
      <c r="AE40" s="602" t="s">
        <v>143</v>
      </c>
      <c r="AF40" s="575">
        <v>10</v>
      </c>
      <c r="AG40" s="602" t="s">
        <v>143</v>
      </c>
      <c r="AH40" s="577">
        <v>10</v>
      </c>
    </row>
    <row r="41" spans="1:34" x14ac:dyDescent="0.25">
      <c r="A41" s="580" t="s">
        <v>159</v>
      </c>
      <c r="B41" s="564">
        <v>820</v>
      </c>
      <c r="C41" s="581">
        <v>0.68676716917922953</v>
      </c>
      <c r="D41" s="566">
        <v>375</v>
      </c>
      <c r="E41" s="582">
        <v>0.31323283082077052</v>
      </c>
      <c r="F41" s="564">
        <v>850</v>
      </c>
      <c r="G41" s="581">
        <v>0.71046025104602506</v>
      </c>
      <c r="H41" s="566">
        <v>130</v>
      </c>
      <c r="I41" s="582">
        <v>0.10711297071129706</v>
      </c>
      <c r="J41" s="566">
        <v>220</v>
      </c>
      <c r="K41" s="582">
        <v>0.18242677824267783</v>
      </c>
      <c r="L41" s="564">
        <v>535</v>
      </c>
      <c r="M41" s="581">
        <v>0.44752308984047018</v>
      </c>
      <c r="N41" s="566">
        <v>660</v>
      </c>
      <c r="O41" s="582">
        <v>0.55247691015952982</v>
      </c>
      <c r="P41" s="568">
        <v>1195</v>
      </c>
      <c r="Q41" s="564">
        <v>745</v>
      </c>
      <c r="R41" s="581">
        <v>0.90655339805825241</v>
      </c>
      <c r="S41" s="566">
        <v>75</v>
      </c>
      <c r="T41" s="582">
        <v>9.3446601941747573E-2</v>
      </c>
      <c r="U41" s="569">
        <v>20</v>
      </c>
      <c r="V41" s="583">
        <v>2.6699029126213591E-2</v>
      </c>
      <c r="W41" s="569">
        <v>20</v>
      </c>
      <c r="X41" s="583">
        <v>2.1844660194174758E-2</v>
      </c>
      <c r="Y41" s="569">
        <v>30</v>
      </c>
      <c r="Z41" s="583">
        <v>3.3980582524271843E-2</v>
      </c>
      <c r="AA41" s="569">
        <v>10</v>
      </c>
      <c r="AB41" s="583">
        <v>1.0922330097087379E-2</v>
      </c>
      <c r="AC41" s="568">
        <v>825</v>
      </c>
      <c r="AD41" s="564">
        <v>165</v>
      </c>
      <c r="AE41" s="581">
        <v>0.1389121338912134</v>
      </c>
      <c r="AF41" s="566">
        <v>1030</v>
      </c>
      <c r="AG41" s="582">
        <v>0.86108786610878663</v>
      </c>
      <c r="AH41" s="568">
        <v>1195</v>
      </c>
    </row>
    <row r="42" spans="1:34" x14ac:dyDescent="0.25">
      <c r="A42" s="572" t="s">
        <v>26</v>
      </c>
      <c r="B42" s="573">
        <v>590</v>
      </c>
      <c r="C42" s="574">
        <v>0.37030075187969924</v>
      </c>
      <c r="D42" s="575">
        <v>1005</v>
      </c>
      <c r="E42" s="576">
        <v>0.62969924812030076</v>
      </c>
      <c r="F42" s="573">
        <v>1170</v>
      </c>
      <c r="G42" s="574">
        <v>0.73245614035087714</v>
      </c>
      <c r="H42" s="575">
        <v>75</v>
      </c>
      <c r="I42" s="576">
        <v>4.6365914786967416E-2</v>
      </c>
      <c r="J42" s="575">
        <v>355</v>
      </c>
      <c r="K42" s="576">
        <v>0.22117794486215539</v>
      </c>
      <c r="L42" s="573">
        <v>505</v>
      </c>
      <c r="M42" s="574">
        <v>0.31536050156739814</v>
      </c>
      <c r="N42" s="575">
        <v>1090</v>
      </c>
      <c r="O42" s="576">
        <v>0.68463949843260186</v>
      </c>
      <c r="P42" s="577">
        <v>1595</v>
      </c>
      <c r="Q42" s="573">
        <v>975</v>
      </c>
      <c r="R42" s="574">
        <v>0.85376532399299476</v>
      </c>
      <c r="S42" s="575">
        <v>165</v>
      </c>
      <c r="T42" s="576">
        <v>0.14623467600700527</v>
      </c>
      <c r="U42" s="578">
        <v>65</v>
      </c>
      <c r="V42" s="579">
        <v>5.599300087489064E-2</v>
      </c>
      <c r="W42" s="578">
        <v>55</v>
      </c>
      <c r="X42" s="579">
        <v>4.6369203849518807E-2</v>
      </c>
      <c r="Y42" s="578">
        <v>30</v>
      </c>
      <c r="Z42" s="579">
        <v>2.6246719160104987E-2</v>
      </c>
      <c r="AA42" s="578">
        <v>20</v>
      </c>
      <c r="AB42" s="579">
        <v>1.8372703412073491E-2</v>
      </c>
      <c r="AC42" s="577">
        <v>1145</v>
      </c>
      <c r="AD42" s="573">
        <v>125</v>
      </c>
      <c r="AE42" s="574">
        <v>7.9524107701941141E-2</v>
      </c>
      <c r="AF42" s="575">
        <v>1470</v>
      </c>
      <c r="AG42" s="576">
        <v>0.92047589229805882</v>
      </c>
      <c r="AH42" s="577">
        <v>1595</v>
      </c>
    </row>
    <row r="43" spans="1:34" x14ac:dyDescent="0.25">
      <c r="A43" s="580" t="s">
        <v>160</v>
      </c>
      <c r="B43" s="564">
        <v>1870</v>
      </c>
      <c r="C43" s="581">
        <v>0.77861007074490218</v>
      </c>
      <c r="D43" s="566">
        <v>530</v>
      </c>
      <c r="E43" s="582">
        <v>0.22138992925509779</v>
      </c>
      <c r="F43" s="564">
        <v>1510</v>
      </c>
      <c r="G43" s="581">
        <v>0.6280716368179925</v>
      </c>
      <c r="H43" s="566">
        <v>270</v>
      </c>
      <c r="I43" s="582">
        <v>0.11162015826738859</v>
      </c>
      <c r="J43" s="566">
        <v>625</v>
      </c>
      <c r="K43" s="582">
        <v>0.26030820491461892</v>
      </c>
      <c r="L43" s="564">
        <v>1320</v>
      </c>
      <c r="M43" s="581">
        <v>0.55008347245409017</v>
      </c>
      <c r="N43" s="566">
        <v>1080</v>
      </c>
      <c r="O43" s="582">
        <v>0.44991652754590983</v>
      </c>
      <c r="P43" s="568">
        <v>2405</v>
      </c>
      <c r="Q43" s="564">
        <v>1335</v>
      </c>
      <c r="R43" s="581">
        <v>0.91557995881949206</v>
      </c>
      <c r="S43" s="566">
        <v>125</v>
      </c>
      <c r="T43" s="582">
        <v>8.4420041180507888E-2</v>
      </c>
      <c r="U43" s="569">
        <v>50</v>
      </c>
      <c r="V43" s="583">
        <v>3.3630748112560054E-2</v>
      </c>
      <c r="W43" s="569">
        <v>15</v>
      </c>
      <c r="X43" s="583">
        <v>1.1667810569663692E-2</v>
      </c>
      <c r="Y43" s="569">
        <v>40</v>
      </c>
      <c r="Z43" s="583">
        <v>2.6080988332189432E-2</v>
      </c>
      <c r="AA43" s="569">
        <v>20</v>
      </c>
      <c r="AB43" s="636">
        <v>1.3040494166094716E-2</v>
      </c>
      <c r="AC43" s="568">
        <v>1455</v>
      </c>
      <c r="AD43" s="564">
        <v>285</v>
      </c>
      <c r="AE43" s="581">
        <v>0.11943404078235539</v>
      </c>
      <c r="AF43" s="566">
        <v>2115</v>
      </c>
      <c r="AG43" s="582">
        <v>0.88056595921764458</v>
      </c>
      <c r="AH43" s="568">
        <v>2405</v>
      </c>
    </row>
    <row r="44" spans="1:34" x14ac:dyDescent="0.25">
      <c r="A44" s="572" t="s">
        <v>161</v>
      </c>
      <c r="B44" s="573">
        <v>1615</v>
      </c>
      <c r="C44" s="574">
        <v>0.84422373235755355</v>
      </c>
      <c r="D44" s="575">
        <v>300</v>
      </c>
      <c r="E44" s="576">
        <v>0.15577626764244643</v>
      </c>
      <c r="F44" s="573">
        <v>1080</v>
      </c>
      <c r="G44" s="574">
        <v>0.56455828541557762</v>
      </c>
      <c r="H44" s="575">
        <v>270</v>
      </c>
      <c r="I44" s="576">
        <v>0.14061683220073184</v>
      </c>
      <c r="J44" s="575">
        <v>565</v>
      </c>
      <c r="K44" s="576">
        <v>0.29482488238369053</v>
      </c>
      <c r="L44" s="573">
        <v>705</v>
      </c>
      <c r="M44" s="574">
        <v>0.37073938122705818</v>
      </c>
      <c r="N44" s="575">
        <v>1200</v>
      </c>
      <c r="O44" s="576">
        <v>0.62926061877294182</v>
      </c>
      <c r="P44" s="577">
        <v>1915</v>
      </c>
      <c r="Q44" s="573">
        <v>930</v>
      </c>
      <c r="R44" s="574">
        <v>0.89101338432122368</v>
      </c>
      <c r="S44" s="575">
        <v>115</v>
      </c>
      <c r="T44" s="576">
        <v>0.10898661567877629</v>
      </c>
      <c r="U44" s="578">
        <v>40</v>
      </c>
      <c r="V44" s="579">
        <v>3.7284894837476101E-2</v>
      </c>
      <c r="W44" s="578">
        <v>10</v>
      </c>
      <c r="X44" s="579">
        <v>1.1472275334608031E-2</v>
      </c>
      <c r="Y44" s="578">
        <v>45</v>
      </c>
      <c r="Z44" s="579">
        <v>4.2065009560229447E-2</v>
      </c>
      <c r="AA44" s="578">
        <v>20</v>
      </c>
      <c r="AB44" s="579">
        <v>1.8164435946462717E-2</v>
      </c>
      <c r="AC44" s="577">
        <v>1045</v>
      </c>
      <c r="AD44" s="573">
        <v>200</v>
      </c>
      <c r="AE44" s="574">
        <v>0.10454783063251437</v>
      </c>
      <c r="AF44" s="575">
        <v>1715</v>
      </c>
      <c r="AG44" s="576">
        <v>0.89545216936748562</v>
      </c>
      <c r="AH44" s="577">
        <v>1915</v>
      </c>
    </row>
    <row r="45" spans="1:34" x14ac:dyDescent="0.25">
      <c r="A45" s="580" t="s">
        <v>162</v>
      </c>
      <c r="B45" s="564">
        <v>545</v>
      </c>
      <c r="C45" s="581">
        <v>0.83460949464012246</v>
      </c>
      <c r="D45" s="566">
        <v>110</v>
      </c>
      <c r="E45" s="582">
        <v>0.16539050535987748</v>
      </c>
      <c r="F45" s="564">
        <v>305</v>
      </c>
      <c r="G45" s="581">
        <v>0.46636085626911317</v>
      </c>
      <c r="H45" s="566">
        <v>95</v>
      </c>
      <c r="I45" s="582">
        <v>0.14525993883792049</v>
      </c>
      <c r="J45" s="566">
        <v>255</v>
      </c>
      <c r="K45" s="582">
        <v>0.38837920489296635</v>
      </c>
      <c r="L45" s="564">
        <v>310</v>
      </c>
      <c r="M45" s="581">
        <v>0.47706422018348627</v>
      </c>
      <c r="N45" s="566">
        <v>340</v>
      </c>
      <c r="O45" s="582">
        <v>0.52293577981651373</v>
      </c>
      <c r="P45" s="568">
        <v>655</v>
      </c>
      <c r="Q45" s="564">
        <v>230</v>
      </c>
      <c r="R45" s="581">
        <v>0.78839590443686003</v>
      </c>
      <c r="S45" s="566">
        <v>60</v>
      </c>
      <c r="T45" s="582">
        <v>0.21160409556313994</v>
      </c>
      <c r="U45" s="569">
        <v>25</v>
      </c>
      <c r="V45" s="583">
        <v>7.8231292517006806E-2</v>
      </c>
      <c r="W45" s="569">
        <v>20</v>
      </c>
      <c r="X45" s="583">
        <v>7.4829931972789115E-2</v>
      </c>
      <c r="Y45" s="569">
        <v>10</v>
      </c>
      <c r="Z45" s="583">
        <v>3.4013605442176874E-2</v>
      </c>
      <c r="AA45" s="569">
        <v>10</v>
      </c>
      <c r="AB45" s="583">
        <v>2.7210884353741496E-2</v>
      </c>
      <c r="AC45" s="568">
        <v>295</v>
      </c>
      <c r="AD45" s="564">
        <v>65</v>
      </c>
      <c r="AE45" s="637">
        <v>0.10260336906584992</v>
      </c>
      <c r="AF45" s="566">
        <v>585</v>
      </c>
      <c r="AG45" s="638">
        <v>0.89739663093415012</v>
      </c>
      <c r="AH45" s="568">
        <v>655</v>
      </c>
    </row>
    <row r="46" spans="1:34" x14ac:dyDescent="0.25">
      <c r="A46" s="572" t="s">
        <v>163</v>
      </c>
      <c r="B46" s="573">
        <v>280</v>
      </c>
      <c r="C46" s="574">
        <v>0.74202127659574468</v>
      </c>
      <c r="D46" s="575">
        <v>95</v>
      </c>
      <c r="E46" s="576">
        <v>0.25797872340425532</v>
      </c>
      <c r="F46" s="573">
        <v>220</v>
      </c>
      <c r="G46" s="619">
        <v>0.58933333333333338</v>
      </c>
      <c r="H46" s="575">
        <v>35</v>
      </c>
      <c r="I46" s="620">
        <v>9.3333333333333338E-2</v>
      </c>
      <c r="J46" s="575">
        <v>120</v>
      </c>
      <c r="K46" s="620">
        <v>0.31733333333333336</v>
      </c>
      <c r="L46" s="573">
        <v>150</v>
      </c>
      <c r="M46" s="619">
        <v>0.39466666666666667</v>
      </c>
      <c r="N46" s="575">
        <v>225</v>
      </c>
      <c r="O46" s="620">
        <v>0.60533333333333328</v>
      </c>
      <c r="P46" s="577">
        <v>375</v>
      </c>
      <c r="Q46" s="573">
        <v>180</v>
      </c>
      <c r="R46" s="619">
        <v>0.8666666666666667</v>
      </c>
      <c r="S46" s="575">
        <v>30</v>
      </c>
      <c r="T46" s="620">
        <v>0.13333333333333333</v>
      </c>
      <c r="U46" s="578">
        <v>10</v>
      </c>
      <c r="V46" s="587">
        <v>3.8095238095238099E-2</v>
      </c>
      <c r="W46" s="578">
        <v>5</v>
      </c>
      <c r="X46" s="587">
        <v>3.3333333333333333E-2</v>
      </c>
      <c r="Y46" s="578">
        <v>10</v>
      </c>
      <c r="Z46" s="587">
        <v>5.2380952380952382E-2</v>
      </c>
      <c r="AA46" s="578">
        <v>0</v>
      </c>
      <c r="AB46" s="587">
        <v>9.5238095238095247E-3</v>
      </c>
      <c r="AC46" s="577">
        <v>210</v>
      </c>
      <c r="AD46" s="573">
        <v>35</v>
      </c>
      <c r="AE46" s="619">
        <v>9.8404255319148939E-2</v>
      </c>
      <c r="AF46" s="575">
        <v>340</v>
      </c>
      <c r="AG46" s="620">
        <v>0.90159574468085102</v>
      </c>
      <c r="AH46" s="577">
        <v>375</v>
      </c>
    </row>
    <row r="47" spans="1:34" x14ac:dyDescent="0.25">
      <c r="A47" s="639" t="s">
        <v>164</v>
      </c>
      <c r="B47" s="564">
        <v>2285</v>
      </c>
      <c r="C47" s="637">
        <v>0.80351493848857647</v>
      </c>
      <c r="D47" s="566">
        <v>560</v>
      </c>
      <c r="E47" s="638">
        <v>0.19648506151142356</v>
      </c>
      <c r="F47" s="564">
        <v>1485</v>
      </c>
      <c r="G47" s="637">
        <v>0.52196836555360282</v>
      </c>
      <c r="H47" s="566">
        <v>435</v>
      </c>
      <c r="I47" s="638">
        <v>0.15219683655536029</v>
      </c>
      <c r="J47" s="566">
        <v>925</v>
      </c>
      <c r="K47" s="638">
        <v>0.32583479789103692</v>
      </c>
      <c r="L47" s="564">
        <v>1345</v>
      </c>
      <c r="M47" s="637">
        <v>0.47446283902782671</v>
      </c>
      <c r="N47" s="566">
        <v>1490</v>
      </c>
      <c r="O47" s="638">
        <v>0.52553716097217329</v>
      </c>
      <c r="P47" s="568">
        <v>2845</v>
      </c>
      <c r="Q47" s="564">
        <v>1200</v>
      </c>
      <c r="R47" s="637">
        <v>0.82999308914996539</v>
      </c>
      <c r="S47" s="566">
        <v>245</v>
      </c>
      <c r="T47" s="638">
        <v>0.17000691085003455</v>
      </c>
      <c r="U47" s="569">
        <v>80</v>
      </c>
      <c r="V47" s="616">
        <v>5.5977885279889429E-2</v>
      </c>
      <c r="W47" s="569">
        <v>65</v>
      </c>
      <c r="X47" s="616">
        <v>4.5611610228058048E-2</v>
      </c>
      <c r="Y47" s="569">
        <v>70</v>
      </c>
      <c r="Z47" s="616">
        <v>4.6993780234968904E-2</v>
      </c>
      <c r="AA47" s="569">
        <v>30</v>
      </c>
      <c r="AB47" s="616">
        <v>2.1423635107118175E-2</v>
      </c>
      <c r="AC47" s="568">
        <v>1445</v>
      </c>
      <c r="AD47" s="564">
        <v>265</v>
      </c>
      <c r="AE47" s="637">
        <v>9.3848857644991207E-2</v>
      </c>
      <c r="AF47" s="566">
        <v>2580</v>
      </c>
      <c r="AG47" s="638">
        <v>0.90615114235500882</v>
      </c>
      <c r="AH47" s="568">
        <v>2845</v>
      </c>
    </row>
    <row r="48" spans="1:34" x14ac:dyDescent="0.25">
      <c r="A48" s="627" t="s">
        <v>165</v>
      </c>
      <c r="B48" s="628">
        <v>9470</v>
      </c>
      <c r="C48" s="629">
        <v>0.72769880906646178</v>
      </c>
      <c r="D48" s="630">
        <v>3545</v>
      </c>
      <c r="E48" s="631">
        <v>0.27230119093353822</v>
      </c>
      <c r="F48" s="628">
        <v>7430</v>
      </c>
      <c r="G48" s="629">
        <v>0.57080291970802921</v>
      </c>
      <c r="H48" s="630">
        <v>1495</v>
      </c>
      <c r="I48" s="631">
        <v>0.11486746062235882</v>
      </c>
      <c r="J48" s="630">
        <v>4090</v>
      </c>
      <c r="K48" s="631">
        <v>0.31432961966961198</v>
      </c>
      <c r="L48" s="628">
        <v>5980</v>
      </c>
      <c r="M48" s="629">
        <v>0.46054353683886368</v>
      </c>
      <c r="N48" s="630">
        <v>7005</v>
      </c>
      <c r="O48" s="631">
        <v>0.53945646316113638</v>
      </c>
      <c r="P48" s="632">
        <v>13015</v>
      </c>
      <c r="Q48" s="628">
        <v>6155</v>
      </c>
      <c r="R48" s="629">
        <v>0.8539325842696629</v>
      </c>
      <c r="S48" s="630">
        <v>1055</v>
      </c>
      <c r="T48" s="631">
        <v>0.14606741573033707</v>
      </c>
      <c r="U48" s="633">
        <v>405</v>
      </c>
      <c r="V48" s="634">
        <v>5.5886839550686448E-2</v>
      </c>
      <c r="W48" s="633">
        <v>265</v>
      </c>
      <c r="X48" s="634">
        <v>3.6610733601442243E-2</v>
      </c>
      <c r="Y48" s="633">
        <v>250</v>
      </c>
      <c r="Z48" s="634">
        <v>3.4946609346831227E-2</v>
      </c>
      <c r="AA48" s="633">
        <v>135</v>
      </c>
      <c r="AB48" s="634">
        <v>1.8860074885591459E-2</v>
      </c>
      <c r="AC48" s="632">
        <v>7210</v>
      </c>
      <c r="AD48" s="628">
        <v>1255</v>
      </c>
      <c r="AE48" s="629">
        <v>9.6258738572635782E-2</v>
      </c>
      <c r="AF48" s="630">
        <v>11765</v>
      </c>
      <c r="AG48" s="631">
        <v>0.90374126142736422</v>
      </c>
      <c r="AH48" s="632">
        <v>13015</v>
      </c>
    </row>
    <row r="49" spans="1:34" x14ac:dyDescent="0.25">
      <c r="A49" s="640" t="s">
        <v>35</v>
      </c>
      <c r="B49" s="622">
        <v>29190</v>
      </c>
      <c r="C49" s="641">
        <v>0.82603282399547251</v>
      </c>
      <c r="D49" s="624">
        <v>6150</v>
      </c>
      <c r="E49" s="642">
        <v>0.17396717600452744</v>
      </c>
      <c r="F49" s="622">
        <v>20220</v>
      </c>
      <c r="G49" s="641">
        <v>0.57224517516554418</v>
      </c>
      <c r="H49" s="624">
        <v>4835</v>
      </c>
      <c r="I49" s="642">
        <v>0.13679325372120663</v>
      </c>
      <c r="J49" s="624">
        <v>10280</v>
      </c>
      <c r="K49" s="642">
        <v>0.29096157111324922</v>
      </c>
      <c r="L49" s="622">
        <v>18270</v>
      </c>
      <c r="M49" s="641">
        <v>0.51772406562579698</v>
      </c>
      <c r="N49" s="624">
        <v>17020</v>
      </c>
      <c r="O49" s="642">
        <v>0.48227593437420307</v>
      </c>
      <c r="P49" s="626">
        <v>35340</v>
      </c>
      <c r="Q49" s="622">
        <v>16360</v>
      </c>
      <c r="R49" s="641">
        <v>0.83452356661905736</v>
      </c>
      <c r="S49" s="624">
        <v>3245</v>
      </c>
      <c r="T49" s="642">
        <v>0.16547643338094267</v>
      </c>
      <c r="U49" s="606">
        <v>1510</v>
      </c>
      <c r="V49" s="643">
        <v>7.7013311572397616E-2</v>
      </c>
      <c r="W49" s="606">
        <v>625</v>
      </c>
      <c r="X49" s="643">
        <v>3.1876370683939406E-2</v>
      </c>
      <c r="Y49" s="606">
        <v>715</v>
      </c>
      <c r="Z49" s="643">
        <v>3.6466568062426687E-2</v>
      </c>
      <c r="AA49" s="606">
        <v>395</v>
      </c>
      <c r="AB49" s="643">
        <v>2.0247870658438312E-2</v>
      </c>
      <c r="AC49" s="626">
        <v>19605</v>
      </c>
      <c r="AD49" s="622">
        <v>2915</v>
      </c>
      <c r="AE49" s="641">
        <v>8.2541029994340695E-2</v>
      </c>
      <c r="AF49" s="624">
        <v>32425</v>
      </c>
      <c r="AG49" s="642">
        <v>0.91745897000565935</v>
      </c>
      <c r="AH49" s="626">
        <v>35340</v>
      </c>
    </row>
    <row r="50" spans="1:34" x14ac:dyDescent="0.25">
      <c r="A50" s="640"/>
      <c r="B50" s="644"/>
      <c r="C50" s="645"/>
      <c r="D50" s="646"/>
      <c r="E50" s="647"/>
      <c r="F50" s="644"/>
      <c r="G50" s="645"/>
      <c r="H50" s="646"/>
      <c r="I50" s="647"/>
      <c r="J50" s="646"/>
      <c r="K50" s="647"/>
      <c r="L50" s="644"/>
      <c r="M50" s="645"/>
      <c r="N50" s="646"/>
      <c r="O50" s="647"/>
      <c r="P50" s="648"/>
      <c r="Q50" s="644"/>
      <c r="R50" s="645"/>
      <c r="S50" s="646"/>
      <c r="T50" s="647"/>
      <c r="U50" s="649"/>
      <c r="V50" s="650"/>
      <c r="W50" s="649"/>
      <c r="X50" s="650"/>
      <c r="Y50" s="649"/>
      <c r="Z50" s="650"/>
      <c r="AA50" s="649"/>
      <c r="AB50" s="650"/>
      <c r="AC50" s="648"/>
      <c r="AD50" s="644"/>
      <c r="AE50" s="645"/>
      <c r="AF50" s="646"/>
      <c r="AG50" s="647"/>
      <c r="AH50" s="648"/>
    </row>
    <row r="51" spans="1:34" x14ac:dyDescent="0.25">
      <c r="A51" s="24" t="s">
        <v>82</v>
      </c>
    </row>
    <row r="52" spans="1:34" x14ac:dyDescent="0.25">
      <c r="A52" s="78" t="s">
        <v>53</v>
      </c>
    </row>
    <row r="53" spans="1:34" x14ac:dyDescent="0.25">
      <c r="A53" s="78" t="s">
        <v>54</v>
      </c>
    </row>
    <row r="54" spans="1:34" x14ac:dyDescent="0.25">
      <c r="A54"/>
    </row>
    <row r="55" spans="1:34" s="5" customFormat="1" x14ac:dyDescent="0.25">
      <c r="A55" s="64" t="s">
        <v>23</v>
      </c>
      <c r="B55" s="32"/>
    </row>
  </sheetData>
  <mergeCells count="23">
    <mergeCell ref="B3:E3"/>
    <mergeCell ref="F3:K3"/>
    <mergeCell ref="L3:O3"/>
    <mergeCell ref="P3:P4"/>
    <mergeCell ref="Q3:AB3"/>
    <mergeCell ref="S4:T4"/>
    <mergeCell ref="U4:V4"/>
    <mergeCell ref="W4:X4"/>
    <mergeCell ref="Y4:Z4"/>
    <mergeCell ref="B4:C4"/>
    <mergeCell ref="D4:E4"/>
    <mergeCell ref="F4:G4"/>
    <mergeCell ref="H4:I4"/>
    <mergeCell ref="AH3:AH4"/>
    <mergeCell ref="AC3:AC4"/>
    <mergeCell ref="J4:K4"/>
    <mergeCell ref="AA4:AB4"/>
    <mergeCell ref="AD4:AE4"/>
    <mergeCell ref="AF4:AG4"/>
    <mergeCell ref="AD3:AG3"/>
    <mergeCell ref="L4:M4"/>
    <mergeCell ref="N4:O4"/>
    <mergeCell ref="Q4:R4"/>
  </mergeCells>
  <hyperlinks>
    <hyperlink ref="A53" location="Index!A1" display="Back to index" xr:uid="{7D99BA4C-C130-48C0-83CB-9C164BBEB3DE}"/>
    <hyperlink ref="A55" location="Index!A1" display="Back to index" xr:uid="{71607258-F0C4-47D4-B078-A598EE5E49D0}"/>
  </hyperlink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338E2-A307-4D83-AB5D-0956B3CE2D1C}">
  <dimension ref="A1:AD42"/>
  <sheetViews>
    <sheetView showGridLines="0" tabSelected="1" workbookViewId="0">
      <pane xSplit="3" topLeftCell="D1" activePane="topRight" state="frozen"/>
      <selection pane="topRight" activeCell="R10" sqref="R10"/>
    </sheetView>
  </sheetViews>
  <sheetFormatPr defaultColWidth="7.85546875" defaultRowHeight="15" x14ac:dyDescent="0.25"/>
  <cols>
    <col min="1" max="1" width="31.85546875" style="682" customWidth="1"/>
    <col min="2" max="2" width="10.85546875" style="28" customWidth="1"/>
    <col min="3" max="3" width="4.85546875" customWidth="1"/>
    <col min="4" max="15" width="10.85546875" customWidth="1"/>
    <col min="16" max="23" width="7.85546875" customWidth="1"/>
    <col min="24" max="30" width="7.85546875" hidden="1" customWidth="1"/>
  </cols>
  <sheetData>
    <row r="1" spans="1:30" s="16" customFormat="1" x14ac:dyDescent="0.25">
      <c r="A1" s="651" t="s">
        <v>177</v>
      </c>
    </row>
    <row r="3" spans="1:30" ht="29.25" customHeight="1" x14ac:dyDescent="0.25">
      <c r="A3" s="652"/>
      <c r="B3" s="653"/>
      <c r="C3" s="54"/>
      <c r="D3" s="402" t="s">
        <v>90</v>
      </c>
      <c r="E3" s="402" t="s">
        <v>60</v>
      </c>
      <c r="F3" s="402" t="s">
        <v>61</v>
      </c>
      <c r="G3" s="402" t="s">
        <v>62</v>
      </c>
      <c r="H3" s="402" t="s">
        <v>50</v>
      </c>
      <c r="I3" s="402" t="s">
        <v>51</v>
      </c>
      <c r="J3" s="402" t="s">
        <v>40</v>
      </c>
      <c r="K3" s="402" t="s">
        <v>41</v>
      </c>
      <c r="L3" s="402" t="s">
        <v>42</v>
      </c>
      <c r="M3" s="402" t="s">
        <v>43</v>
      </c>
      <c r="N3" s="402" t="s">
        <v>38</v>
      </c>
      <c r="O3" s="402" t="s">
        <v>39</v>
      </c>
    </row>
    <row r="4" spans="1:30" x14ac:dyDescent="0.25">
      <c r="A4" s="1021" t="s">
        <v>178</v>
      </c>
      <c r="B4" s="654" t="s">
        <v>74</v>
      </c>
      <c r="C4" s="56" t="s">
        <v>25</v>
      </c>
      <c r="D4" s="655">
        <v>17400</v>
      </c>
      <c r="E4" s="655">
        <v>17535</v>
      </c>
      <c r="F4" s="655">
        <v>18275</v>
      </c>
      <c r="G4" s="655">
        <v>18545</v>
      </c>
      <c r="H4" s="655">
        <v>19740</v>
      </c>
      <c r="I4" s="655">
        <v>20325</v>
      </c>
      <c r="J4" s="655">
        <v>20890</v>
      </c>
      <c r="K4" s="655">
        <v>22120</v>
      </c>
      <c r="L4" s="655">
        <v>22970</v>
      </c>
      <c r="M4" s="655">
        <v>22735</v>
      </c>
      <c r="N4" s="655">
        <v>22745</v>
      </c>
      <c r="O4" s="655">
        <v>23850</v>
      </c>
    </row>
    <row r="5" spans="1:30" x14ac:dyDescent="0.25">
      <c r="A5" s="1021"/>
      <c r="B5" s="654"/>
      <c r="C5" s="56" t="s">
        <v>24</v>
      </c>
      <c r="D5" s="656">
        <v>0.88007604438693932</v>
      </c>
      <c r="E5" s="656">
        <v>0.88110380878016559</v>
      </c>
      <c r="F5" s="656">
        <v>0.89487193048956448</v>
      </c>
      <c r="G5" s="656">
        <v>0.89079561009581898</v>
      </c>
      <c r="H5" s="656">
        <v>0.89910851096004973</v>
      </c>
      <c r="I5" s="656">
        <v>0.8871892658326872</v>
      </c>
      <c r="J5" s="656">
        <v>0.88525653793506776</v>
      </c>
      <c r="K5" s="656">
        <v>0.89357946787108034</v>
      </c>
      <c r="L5" s="656">
        <v>0.88786605670423913</v>
      </c>
      <c r="M5" s="656">
        <v>0.89506970942986763</v>
      </c>
      <c r="N5" s="656">
        <v>0.9056726619363954</v>
      </c>
      <c r="O5" s="656">
        <v>0.90745814307458128</v>
      </c>
    </row>
    <row r="6" spans="1:30" x14ac:dyDescent="0.25">
      <c r="A6" s="1021"/>
      <c r="B6" s="654" t="s">
        <v>72</v>
      </c>
      <c r="C6" s="56" t="s">
        <v>25</v>
      </c>
      <c r="D6" s="655">
        <v>2370</v>
      </c>
      <c r="E6" s="655">
        <v>2365</v>
      </c>
      <c r="F6" s="655">
        <v>2145</v>
      </c>
      <c r="G6" s="655">
        <v>2275</v>
      </c>
      <c r="H6" s="655">
        <v>2215</v>
      </c>
      <c r="I6" s="655">
        <v>2585</v>
      </c>
      <c r="J6" s="655">
        <v>2710</v>
      </c>
      <c r="K6" s="655">
        <v>2635</v>
      </c>
      <c r="L6" s="655">
        <v>2900</v>
      </c>
      <c r="M6" s="655">
        <v>2665</v>
      </c>
      <c r="N6" s="655">
        <v>2370</v>
      </c>
      <c r="O6" s="655">
        <v>2430</v>
      </c>
    </row>
    <row r="7" spans="1:30" x14ac:dyDescent="0.25">
      <c r="A7" s="1021"/>
      <c r="B7" s="654"/>
      <c r="C7" s="56" t="s">
        <v>24</v>
      </c>
      <c r="D7" s="656">
        <v>0.11992395561306073</v>
      </c>
      <c r="E7" s="656">
        <v>0.1188961912198344</v>
      </c>
      <c r="F7" s="656">
        <v>0.10512806951043556</v>
      </c>
      <c r="G7" s="656">
        <v>0.10920438990418097</v>
      </c>
      <c r="H7" s="656">
        <v>0.10089148903995032</v>
      </c>
      <c r="I7" s="656">
        <v>0.11281073416731276</v>
      </c>
      <c r="J7" s="656">
        <v>0.11474346206493227</v>
      </c>
      <c r="K7" s="656">
        <v>0.10642053212891969</v>
      </c>
      <c r="L7" s="656">
        <v>0.11213394329576093</v>
      </c>
      <c r="M7" s="656">
        <v>0.10493029057013228</v>
      </c>
      <c r="N7" s="656">
        <v>9.4327338063604618E-2</v>
      </c>
      <c r="O7" s="656">
        <v>9.2541856925418567E-2</v>
      </c>
    </row>
    <row r="8" spans="1:30" x14ac:dyDescent="0.25">
      <c r="A8" s="1022" t="s">
        <v>115</v>
      </c>
      <c r="B8" s="653" t="s">
        <v>30</v>
      </c>
      <c r="C8" s="653" t="s">
        <v>25</v>
      </c>
      <c r="D8" s="657">
        <v>13890</v>
      </c>
      <c r="E8" s="657">
        <v>14155</v>
      </c>
      <c r="F8" s="657">
        <v>14180</v>
      </c>
      <c r="G8" s="657">
        <v>14320</v>
      </c>
      <c r="H8" s="657">
        <v>14635</v>
      </c>
      <c r="I8" s="657">
        <v>15300</v>
      </c>
      <c r="J8" s="657">
        <v>15920</v>
      </c>
      <c r="K8" s="657">
        <v>16600</v>
      </c>
      <c r="L8" s="657">
        <v>17625</v>
      </c>
      <c r="M8" s="657">
        <v>17400</v>
      </c>
      <c r="N8" s="657">
        <v>17040</v>
      </c>
      <c r="O8" s="657">
        <v>18010</v>
      </c>
    </row>
    <row r="9" spans="1:30" x14ac:dyDescent="0.25">
      <c r="A9" s="1022"/>
      <c r="B9" s="653"/>
      <c r="C9" s="54" t="s">
        <v>24</v>
      </c>
      <c r="D9" s="59">
        <v>0.7026219128387976</v>
      </c>
      <c r="E9" s="59">
        <v>0.71115397603743202</v>
      </c>
      <c r="F9" s="59">
        <v>0.69440649030479862</v>
      </c>
      <c r="G9" s="59">
        <v>0.68785091616435734</v>
      </c>
      <c r="H9" s="59">
        <v>0.66661899183211648</v>
      </c>
      <c r="I9" s="59">
        <v>0.66786673441876387</v>
      </c>
      <c r="J9" s="59">
        <v>0.67473481686153691</v>
      </c>
      <c r="K9" s="59">
        <v>0.67053657275364198</v>
      </c>
      <c r="L9" s="59">
        <v>0.68139720259499481</v>
      </c>
      <c r="M9" s="59">
        <v>0.68517725213129377</v>
      </c>
      <c r="N9" s="59">
        <v>0.67847827454740817</v>
      </c>
      <c r="O9" s="59">
        <v>0.68535007610350074</v>
      </c>
    </row>
    <row r="10" spans="1:30" x14ac:dyDescent="0.25">
      <c r="A10" s="1022"/>
      <c r="B10" s="653" t="s">
        <v>119</v>
      </c>
      <c r="C10" s="653" t="s">
        <v>25</v>
      </c>
      <c r="D10" s="657">
        <v>1770</v>
      </c>
      <c r="E10" s="657">
        <v>1785</v>
      </c>
      <c r="F10" s="657">
        <v>1900</v>
      </c>
      <c r="G10" s="657">
        <v>1855</v>
      </c>
      <c r="H10" s="657">
        <v>2065</v>
      </c>
      <c r="I10" s="657">
        <v>1960</v>
      </c>
      <c r="J10" s="657">
        <v>1875</v>
      </c>
      <c r="K10" s="657">
        <v>1925</v>
      </c>
      <c r="L10" s="657">
        <v>1855</v>
      </c>
      <c r="M10" s="657">
        <v>1795</v>
      </c>
      <c r="N10" s="657">
        <v>1820</v>
      </c>
      <c r="O10" s="657">
        <v>1665</v>
      </c>
    </row>
    <row r="11" spans="1:30" x14ac:dyDescent="0.25">
      <c r="A11" s="1022"/>
      <c r="B11" s="653"/>
      <c r="C11" s="54" t="s">
        <v>24</v>
      </c>
      <c r="D11" s="59">
        <v>8.9511010102306901E-2</v>
      </c>
      <c r="E11" s="59">
        <v>8.9672505943992883E-2</v>
      </c>
      <c r="F11" s="59">
        <v>9.3128684612363372E-2</v>
      </c>
      <c r="G11" s="59">
        <v>8.9094402151725469E-2</v>
      </c>
      <c r="H11" s="59">
        <v>9.3957078073159311E-2</v>
      </c>
      <c r="I11" s="59">
        <v>8.5472850267865247E-2</v>
      </c>
      <c r="J11" s="59">
        <v>7.9409583462234451E-2</v>
      </c>
      <c r="K11" s="59">
        <v>7.7748915300524357E-2</v>
      </c>
      <c r="L11" s="59">
        <v>7.1768259635553375E-2</v>
      </c>
      <c r="M11" s="59">
        <v>7.0766982233050821E-2</v>
      </c>
      <c r="N11" s="59">
        <v>7.2499942258727093E-2</v>
      </c>
      <c r="O11" s="59">
        <v>6.3432267884322685E-2</v>
      </c>
    </row>
    <row r="12" spans="1:30" x14ac:dyDescent="0.25">
      <c r="A12" s="1022"/>
      <c r="B12" s="653" t="s">
        <v>120</v>
      </c>
      <c r="C12" s="653" t="s">
        <v>25</v>
      </c>
      <c r="D12" s="657">
        <v>4110</v>
      </c>
      <c r="E12" s="657">
        <v>3965</v>
      </c>
      <c r="F12" s="657">
        <v>4340</v>
      </c>
      <c r="G12" s="657">
        <v>4645</v>
      </c>
      <c r="H12" s="657">
        <v>5255</v>
      </c>
      <c r="I12" s="657">
        <v>5650</v>
      </c>
      <c r="J12" s="657">
        <v>5800</v>
      </c>
      <c r="K12" s="657">
        <v>6230</v>
      </c>
      <c r="L12" s="657">
        <v>6385</v>
      </c>
      <c r="M12" s="657">
        <v>6200</v>
      </c>
      <c r="N12" s="657">
        <v>6255</v>
      </c>
      <c r="O12" s="657">
        <v>6600</v>
      </c>
    </row>
    <row r="13" spans="1:30" ht="16.5" thickBot="1" x14ac:dyDescent="0.3">
      <c r="A13" s="1022"/>
      <c r="B13" s="653"/>
      <c r="C13" s="54" t="s">
        <v>24</v>
      </c>
      <c r="D13" s="59">
        <v>0.20786707705889557</v>
      </c>
      <c r="E13" s="59">
        <v>0.19917351801857505</v>
      </c>
      <c r="F13" s="59">
        <v>0.21246482508283798</v>
      </c>
      <c r="G13" s="59">
        <v>0.22305468168391729</v>
      </c>
      <c r="H13" s="59">
        <v>0.23942393009472401</v>
      </c>
      <c r="I13" s="59">
        <v>0.24666041531337088</v>
      </c>
      <c r="J13" s="59">
        <v>0.24585559967622861</v>
      </c>
      <c r="K13" s="59">
        <v>0.25171451194583372</v>
      </c>
      <c r="L13" s="59">
        <v>0.24683453776945183</v>
      </c>
      <c r="M13" s="59">
        <v>0.24405576563565551</v>
      </c>
      <c r="N13" s="59">
        <v>0.24902178319386492</v>
      </c>
      <c r="O13" s="59">
        <v>0.25121765601217655</v>
      </c>
      <c r="Z13" s="1023" t="s">
        <v>179</v>
      </c>
      <c r="AA13" s="1023"/>
      <c r="AB13" s="1023"/>
      <c r="AC13" s="1023"/>
      <c r="AD13" s="1023"/>
    </row>
    <row r="14" spans="1:30" ht="16.5" thickTop="1" x14ac:dyDescent="0.25">
      <c r="A14" s="1021" t="s">
        <v>116</v>
      </c>
      <c r="B14" s="654" t="s">
        <v>34</v>
      </c>
      <c r="C14" s="56" t="s">
        <v>25</v>
      </c>
      <c r="D14" s="655">
        <v>3170</v>
      </c>
      <c r="E14" s="655">
        <v>3085</v>
      </c>
      <c r="F14" s="655">
        <v>3345</v>
      </c>
      <c r="G14" s="655">
        <v>3360</v>
      </c>
      <c r="H14" s="655">
        <v>3640</v>
      </c>
      <c r="I14" s="655">
        <v>3735</v>
      </c>
      <c r="J14" s="655">
        <v>3680</v>
      </c>
      <c r="K14" s="655">
        <v>3830</v>
      </c>
      <c r="L14" s="655">
        <v>3875</v>
      </c>
      <c r="M14" s="655">
        <v>3835</v>
      </c>
      <c r="N14" s="655">
        <v>3905</v>
      </c>
      <c r="O14" s="655">
        <v>4005</v>
      </c>
      <c r="Z14" s="1024"/>
      <c r="AA14" s="1025"/>
      <c r="AB14" s="1026"/>
      <c r="AC14" s="658" t="s">
        <v>180</v>
      </c>
      <c r="AD14" s="1030" t="s">
        <v>27</v>
      </c>
    </row>
    <row r="15" spans="1:30" ht="16.5" thickBot="1" x14ac:dyDescent="0.3">
      <c r="A15" s="1021"/>
      <c r="B15" s="654"/>
      <c r="C15" s="56" t="s">
        <v>24</v>
      </c>
      <c r="D15" s="656">
        <v>0.1602793708846596</v>
      </c>
      <c r="E15" s="656">
        <v>0.15489833773183909</v>
      </c>
      <c r="F15" s="656">
        <v>0.16412935904088105</v>
      </c>
      <c r="G15" s="656">
        <v>0.16142455752743692</v>
      </c>
      <c r="H15" s="656">
        <v>0.16577496506375977</v>
      </c>
      <c r="I15" s="656">
        <v>0.16295776320292807</v>
      </c>
      <c r="J15" s="656">
        <v>0.15597472549360306</v>
      </c>
      <c r="K15" s="656">
        <v>0.15479871032387357</v>
      </c>
      <c r="L15" s="656">
        <v>0.14983378608164324</v>
      </c>
      <c r="M15" s="656">
        <v>0.15093957014921616</v>
      </c>
      <c r="N15" s="656">
        <v>0.15556180473457629</v>
      </c>
      <c r="O15" s="656">
        <v>0.159</v>
      </c>
      <c r="Z15" s="1027"/>
      <c r="AA15" s="1028"/>
      <c r="AB15" s="1029"/>
      <c r="AC15" s="659" t="s">
        <v>39</v>
      </c>
      <c r="AD15" s="1031"/>
    </row>
    <row r="16" spans="1:30" ht="15.75" thickTop="1" x14ac:dyDescent="0.25">
      <c r="A16" s="1021"/>
      <c r="B16" s="654" t="s">
        <v>33</v>
      </c>
      <c r="C16" s="56" t="s">
        <v>25</v>
      </c>
      <c r="D16" s="655">
        <v>16605</v>
      </c>
      <c r="E16" s="655">
        <v>16820</v>
      </c>
      <c r="F16" s="655">
        <v>17045</v>
      </c>
      <c r="G16" s="655">
        <v>17460</v>
      </c>
      <c r="H16" s="655">
        <v>18315</v>
      </c>
      <c r="I16" s="655">
        <v>19175</v>
      </c>
      <c r="J16" s="655">
        <v>19915</v>
      </c>
      <c r="K16" s="655">
        <v>20920</v>
      </c>
      <c r="L16" s="655">
        <v>21990</v>
      </c>
      <c r="M16" s="655">
        <v>21565</v>
      </c>
      <c r="N16" s="655">
        <v>21200</v>
      </c>
      <c r="O16" s="655">
        <v>21215</v>
      </c>
      <c r="Z16" s="1032" t="s">
        <v>181</v>
      </c>
      <c r="AA16" s="1034" t="s">
        <v>33</v>
      </c>
      <c r="AB16" s="660" t="s">
        <v>182</v>
      </c>
      <c r="AC16" s="661">
        <v>22140</v>
      </c>
      <c r="AD16" s="662">
        <v>22140</v>
      </c>
    </row>
    <row r="17" spans="1:30" x14ac:dyDescent="0.25">
      <c r="A17" s="1021"/>
      <c r="B17" s="654"/>
      <c r="C17" s="56" t="s">
        <v>24</v>
      </c>
      <c r="D17" s="656">
        <v>0.83972062911534029</v>
      </c>
      <c r="E17" s="656">
        <v>0.84510166226816086</v>
      </c>
      <c r="F17" s="656">
        <v>0.83587064095911889</v>
      </c>
      <c r="G17" s="656">
        <v>0.8385754424725631</v>
      </c>
      <c r="H17" s="656">
        <v>0.83422503493624023</v>
      </c>
      <c r="I17" s="656">
        <v>0.8370422367970719</v>
      </c>
      <c r="J17" s="656">
        <v>0.84402527450639697</v>
      </c>
      <c r="K17" s="656">
        <v>0.8452012896761264</v>
      </c>
      <c r="L17" s="656">
        <v>0.85016621391835678</v>
      </c>
      <c r="M17" s="656">
        <v>0.84906042985078389</v>
      </c>
      <c r="N17" s="656">
        <v>0.84443819526542374</v>
      </c>
      <c r="O17" s="656">
        <v>0.84099999999999997</v>
      </c>
      <c r="Z17" s="1017"/>
      <c r="AA17" s="1035"/>
      <c r="AB17" s="663" t="s">
        <v>183</v>
      </c>
      <c r="AC17" s="664">
        <v>0.84252987289748082</v>
      </c>
      <c r="AD17" s="665">
        <v>0.84252987289748082</v>
      </c>
    </row>
    <row r="18" spans="1:30" x14ac:dyDescent="0.25">
      <c r="A18" s="1036" t="s">
        <v>117</v>
      </c>
      <c r="B18" s="653" t="s">
        <v>31</v>
      </c>
      <c r="C18" s="653" t="s">
        <v>25</v>
      </c>
      <c r="D18" s="657">
        <v>10890</v>
      </c>
      <c r="E18" s="657">
        <v>11245</v>
      </c>
      <c r="F18" s="657">
        <v>11105</v>
      </c>
      <c r="G18" s="657">
        <v>11085</v>
      </c>
      <c r="H18" s="657">
        <v>11350</v>
      </c>
      <c r="I18" s="657">
        <v>11820</v>
      </c>
      <c r="J18" s="657">
        <v>12110</v>
      </c>
      <c r="K18" s="657">
        <v>12520</v>
      </c>
      <c r="L18" s="657">
        <v>13340</v>
      </c>
      <c r="M18" s="657">
        <v>13140</v>
      </c>
      <c r="N18" s="657">
        <v>12490</v>
      </c>
      <c r="O18" s="657">
        <v>13090</v>
      </c>
      <c r="Z18" s="1033"/>
      <c r="AA18" s="1035" t="s">
        <v>34</v>
      </c>
      <c r="AB18" s="666" t="s">
        <v>182</v>
      </c>
      <c r="AC18" s="667">
        <v>4138</v>
      </c>
      <c r="AD18" s="668">
        <v>4138</v>
      </c>
    </row>
    <row r="19" spans="1:30" x14ac:dyDescent="0.25">
      <c r="A19" s="1036"/>
      <c r="B19" s="653"/>
      <c r="C19" s="653" t="s">
        <v>24</v>
      </c>
      <c r="D19" s="59">
        <v>0.82250624144075379</v>
      </c>
      <c r="E19" s="59">
        <v>0.82718153007096118</v>
      </c>
      <c r="F19" s="59">
        <v>0.81006877005246181</v>
      </c>
      <c r="G19" s="59">
        <v>0.79977648810726265</v>
      </c>
      <c r="H19" s="59">
        <v>0.8020926971850495</v>
      </c>
      <c r="I19" s="59">
        <v>0.7953989577340641</v>
      </c>
      <c r="J19" s="59">
        <v>0.78379016890877273</v>
      </c>
      <c r="K19" s="59">
        <v>0.77561676910793409</v>
      </c>
      <c r="L19" s="59">
        <v>0.77265545178845718</v>
      </c>
      <c r="M19" s="59">
        <v>0.77112968034868279</v>
      </c>
      <c r="N19" s="59">
        <v>0.74827638257777684</v>
      </c>
      <c r="O19" s="59">
        <v>0.74175450527031617</v>
      </c>
      <c r="Z19" s="1017"/>
      <c r="AA19" s="1035"/>
      <c r="AB19" s="663" t="s">
        <v>183</v>
      </c>
      <c r="AC19" s="664">
        <v>0.15747012710251923</v>
      </c>
      <c r="AD19" s="665">
        <v>0.15747012710251923</v>
      </c>
    </row>
    <row r="20" spans="1:30" x14ac:dyDescent="0.25">
      <c r="A20" s="1036"/>
      <c r="B20" s="653" t="s">
        <v>32</v>
      </c>
      <c r="C20" s="653" t="s">
        <v>25</v>
      </c>
      <c r="D20" s="657">
        <v>2350</v>
      </c>
      <c r="E20" s="657">
        <v>2350</v>
      </c>
      <c r="F20" s="657">
        <v>2605</v>
      </c>
      <c r="G20" s="657">
        <v>2775</v>
      </c>
      <c r="H20" s="657">
        <v>2800</v>
      </c>
      <c r="I20" s="657">
        <v>3040</v>
      </c>
      <c r="J20" s="657">
        <v>3340</v>
      </c>
      <c r="K20" s="657">
        <v>3620</v>
      </c>
      <c r="L20" s="657">
        <v>3925</v>
      </c>
      <c r="M20" s="657">
        <v>3900</v>
      </c>
      <c r="N20" s="657">
        <v>4200</v>
      </c>
      <c r="O20" s="657">
        <v>4555</v>
      </c>
      <c r="Z20" s="1017" t="s">
        <v>27</v>
      </c>
      <c r="AA20" s="1018"/>
      <c r="AB20" s="666" t="s">
        <v>182</v>
      </c>
      <c r="AC20" s="667">
        <v>26278</v>
      </c>
      <c r="AD20" s="668">
        <v>26278</v>
      </c>
    </row>
    <row r="21" spans="1:30" ht="15.75" thickBot="1" x14ac:dyDescent="0.3">
      <c r="A21" s="1036"/>
      <c r="B21" s="653"/>
      <c r="C21" s="653" t="s">
        <v>24</v>
      </c>
      <c r="D21" s="59">
        <v>0.17749375855924626</v>
      </c>
      <c r="E21" s="59">
        <v>0.17281846992903885</v>
      </c>
      <c r="F21" s="59">
        <v>0.18993122994753819</v>
      </c>
      <c r="G21" s="59">
        <v>0.20022351189273735</v>
      </c>
      <c r="H21" s="59">
        <v>0.19790730281495048</v>
      </c>
      <c r="I21" s="59">
        <v>0.20460104226593595</v>
      </c>
      <c r="J21" s="59">
        <v>0.21620983109122729</v>
      </c>
      <c r="K21" s="59">
        <v>0.22438323089206591</v>
      </c>
      <c r="L21" s="59">
        <v>0.22734454821154282</v>
      </c>
      <c r="M21" s="59">
        <v>0.22887031965131721</v>
      </c>
      <c r="N21" s="59">
        <v>0.25172361742222304</v>
      </c>
      <c r="O21" s="59">
        <v>0.25824549472968378</v>
      </c>
      <c r="Z21" s="1019"/>
      <c r="AA21" s="1020"/>
      <c r="AB21" s="669" t="s">
        <v>183</v>
      </c>
      <c r="AC21" s="670">
        <v>1</v>
      </c>
      <c r="AD21" s="671">
        <v>1</v>
      </c>
    </row>
    <row r="22" spans="1:30" ht="15.75" thickTop="1" x14ac:dyDescent="0.25">
      <c r="A22" s="1036"/>
      <c r="B22" s="672" t="s">
        <v>94</v>
      </c>
      <c r="C22" s="672" t="s">
        <v>25</v>
      </c>
      <c r="D22" s="673">
        <v>1460</v>
      </c>
      <c r="E22" s="673">
        <v>1375</v>
      </c>
      <c r="F22" s="673">
        <v>1510</v>
      </c>
      <c r="G22" s="673">
        <v>1550</v>
      </c>
      <c r="H22" s="673">
        <v>1545</v>
      </c>
      <c r="I22" s="673">
        <v>1635</v>
      </c>
      <c r="J22" s="673">
        <v>1690</v>
      </c>
      <c r="K22" s="673">
        <v>1930</v>
      </c>
      <c r="L22" s="673">
        <v>2060</v>
      </c>
      <c r="M22" s="673">
        <v>2035</v>
      </c>
      <c r="N22" s="673">
        <v>2255</v>
      </c>
      <c r="O22" s="673">
        <v>2510</v>
      </c>
    </row>
    <row r="23" spans="1:30" x14ac:dyDescent="0.25">
      <c r="A23" s="1036"/>
      <c r="B23" s="672"/>
      <c r="C23" s="672" t="s">
        <v>24</v>
      </c>
      <c r="D23" s="674">
        <v>0.11010213906238608</v>
      </c>
      <c r="E23" s="674">
        <v>0.10124099090646445</v>
      </c>
      <c r="F23" s="674">
        <v>0.1102713094900339</v>
      </c>
      <c r="G23" s="674">
        <v>0.11190096215448726</v>
      </c>
      <c r="H23" s="674">
        <v>0.10909558619831861</v>
      </c>
      <c r="I23" s="674">
        <v>0.11008858251159849</v>
      </c>
      <c r="J23" s="674">
        <v>0.10953956566315594</v>
      </c>
      <c r="K23" s="674">
        <v>0.11959643736051498</v>
      </c>
      <c r="L23" s="674">
        <v>0.11922507523822545</v>
      </c>
      <c r="M23" s="674">
        <v>0.11940225808136438</v>
      </c>
      <c r="N23" s="674">
        <v>0.13516035781758584</v>
      </c>
      <c r="O23" s="674">
        <v>0.14213658260130349</v>
      </c>
    </row>
    <row r="24" spans="1:30" x14ac:dyDescent="0.25">
      <c r="A24" s="1036"/>
      <c r="B24" s="672" t="s">
        <v>93</v>
      </c>
      <c r="C24" s="672" t="s">
        <v>25</v>
      </c>
      <c r="D24" s="673">
        <v>555</v>
      </c>
      <c r="E24" s="673">
        <v>540</v>
      </c>
      <c r="F24" s="673">
        <v>640</v>
      </c>
      <c r="G24" s="673">
        <v>690</v>
      </c>
      <c r="H24" s="673">
        <v>750</v>
      </c>
      <c r="I24" s="673">
        <v>850</v>
      </c>
      <c r="J24" s="673">
        <v>960</v>
      </c>
      <c r="K24" s="673">
        <v>1025</v>
      </c>
      <c r="L24" s="673">
        <v>1090</v>
      </c>
      <c r="M24" s="673">
        <v>1015</v>
      </c>
      <c r="N24" s="673">
        <v>1070</v>
      </c>
      <c r="O24" s="673">
        <v>1080</v>
      </c>
    </row>
    <row r="25" spans="1:30" x14ac:dyDescent="0.25">
      <c r="A25" s="1036"/>
      <c r="B25" s="672"/>
      <c r="C25" s="672" t="s">
        <v>24</v>
      </c>
      <c r="D25" s="674">
        <v>4.1816910917801597E-2</v>
      </c>
      <c r="E25" s="674">
        <v>3.9620837574172854E-2</v>
      </c>
      <c r="F25" s="674">
        <v>4.6673050877002346E-2</v>
      </c>
      <c r="G25" s="674">
        <v>4.9834205832953352E-2</v>
      </c>
      <c r="H25" s="674">
        <v>5.2916716136071969E-2</v>
      </c>
      <c r="I25" s="674">
        <v>5.7351541026184477E-2</v>
      </c>
      <c r="J25" s="674">
        <v>6.2186079265956234E-2</v>
      </c>
      <c r="K25" s="674">
        <v>6.3490254400803747E-2</v>
      </c>
      <c r="L25" s="674">
        <v>6.3230227811384321E-2</v>
      </c>
      <c r="M25" s="674">
        <v>5.9659169266901124E-2</v>
      </c>
      <c r="N25" s="674">
        <v>6.4007753433158385E-2</v>
      </c>
      <c r="O25" s="674">
        <v>6.1263814111646359E-2</v>
      </c>
    </row>
    <row r="26" spans="1:30" x14ac:dyDescent="0.25">
      <c r="A26" s="1036"/>
      <c r="B26" s="672" t="s">
        <v>95</v>
      </c>
      <c r="C26" s="672" t="s">
        <v>25</v>
      </c>
      <c r="D26" s="672">
        <v>230</v>
      </c>
      <c r="E26" s="673">
        <v>280</v>
      </c>
      <c r="F26" s="673">
        <v>285</v>
      </c>
      <c r="G26" s="673">
        <v>345</v>
      </c>
      <c r="H26" s="673">
        <v>325</v>
      </c>
      <c r="I26" s="673">
        <v>375</v>
      </c>
      <c r="J26" s="673">
        <v>470</v>
      </c>
      <c r="K26" s="673">
        <v>445</v>
      </c>
      <c r="L26" s="673">
        <v>515</v>
      </c>
      <c r="M26" s="673">
        <v>530</v>
      </c>
      <c r="N26" s="673">
        <v>510</v>
      </c>
      <c r="O26" s="673">
        <v>585</v>
      </c>
    </row>
    <row r="27" spans="1:30" ht="17.25" customHeight="1" x14ac:dyDescent="0.25">
      <c r="A27" s="1036"/>
      <c r="B27" s="672"/>
      <c r="C27" s="672" t="s">
        <v>24</v>
      </c>
      <c r="D27" s="674">
        <v>1.7192447883061911E-2</v>
      </c>
      <c r="E27" s="674">
        <v>2.0613627650597793E-2</v>
      </c>
      <c r="F27" s="674">
        <v>2.0817728363762878E-2</v>
      </c>
      <c r="G27" s="674">
        <v>2.500764759865402E-2</v>
      </c>
      <c r="H27" s="674">
        <v>2.312624026866127E-2</v>
      </c>
      <c r="I27" s="674">
        <v>2.5249211908342502E-2</v>
      </c>
      <c r="J27" s="674">
        <v>3.0335099056554925E-2</v>
      </c>
      <c r="K27" s="674">
        <v>2.7487253944293334E-2</v>
      </c>
      <c r="L27" s="674">
        <v>2.9876931346132903E-2</v>
      </c>
      <c r="M27" s="674">
        <v>3.099624239955916E-2</v>
      </c>
      <c r="N27" s="674">
        <v>3.0465050249961965E-2</v>
      </c>
      <c r="O27" s="674">
        <v>3.304052139416265E-2</v>
      </c>
    </row>
    <row r="28" spans="1:30" x14ac:dyDescent="0.25">
      <c r="A28" s="1036"/>
      <c r="B28" s="672" t="s">
        <v>96</v>
      </c>
      <c r="C28" s="672" t="s">
        <v>25</v>
      </c>
      <c r="D28" s="673">
        <v>110</v>
      </c>
      <c r="E28" s="673">
        <v>155</v>
      </c>
      <c r="F28" s="673">
        <v>165</v>
      </c>
      <c r="G28" s="673">
        <v>185</v>
      </c>
      <c r="H28" s="673">
        <v>180</v>
      </c>
      <c r="I28" s="673">
        <v>175</v>
      </c>
      <c r="J28" s="673">
        <v>220</v>
      </c>
      <c r="K28" s="673">
        <v>225</v>
      </c>
      <c r="L28" s="673">
        <v>260</v>
      </c>
      <c r="M28" s="673">
        <v>320</v>
      </c>
      <c r="N28" s="673">
        <v>370</v>
      </c>
      <c r="O28" s="673">
        <v>385</v>
      </c>
    </row>
    <row r="29" spans="1:30" x14ac:dyDescent="0.25">
      <c r="A29" s="1036"/>
      <c r="B29" s="672"/>
      <c r="C29" s="672" t="s">
        <v>24</v>
      </c>
      <c r="D29" s="674">
        <v>8.382260695996669E-3</v>
      </c>
      <c r="E29" s="674">
        <v>1.1343013797803728E-2</v>
      </c>
      <c r="F29" s="674">
        <v>1.2169141216739081E-2</v>
      </c>
      <c r="G29" s="674">
        <v>1.3480696306642736E-2</v>
      </c>
      <c r="H29" s="674">
        <v>1.2768760211898661E-2</v>
      </c>
      <c r="I29" s="674">
        <v>1.1911706819810453E-2</v>
      </c>
      <c r="J29" s="674">
        <v>1.4149087105560215E-2</v>
      </c>
      <c r="K29" s="674">
        <v>1.3809285186453843E-2</v>
      </c>
      <c r="L29" s="674">
        <v>1.5012313815800144E-2</v>
      </c>
      <c r="M29" s="674">
        <v>1.8812649903492518E-2</v>
      </c>
      <c r="N29" s="674">
        <v>2.2090455921516851E-2</v>
      </c>
      <c r="O29" s="674">
        <v>2.1762538962879004E-2</v>
      </c>
    </row>
    <row r="30" spans="1:30" ht="16.5" customHeight="1" x14ac:dyDescent="0.25">
      <c r="A30" s="1021" t="s">
        <v>184</v>
      </c>
      <c r="B30" s="675"/>
      <c r="C30" s="676"/>
      <c r="D30" s="677">
        <v>19770</v>
      </c>
      <c r="E30" s="677">
        <v>19905</v>
      </c>
      <c r="F30" s="677">
        <v>20420</v>
      </c>
      <c r="G30" s="677">
        <v>20820</v>
      </c>
      <c r="H30" s="677">
        <v>21955</v>
      </c>
      <c r="I30" s="677">
        <v>22905</v>
      </c>
      <c r="J30" s="677">
        <v>23595</v>
      </c>
      <c r="K30" s="677">
        <v>24755</v>
      </c>
      <c r="L30" s="677">
        <v>25870</v>
      </c>
      <c r="M30" s="677">
        <v>25400</v>
      </c>
      <c r="N30" s="677">
        <v>25110</v>
      </c>
      <c r="O30" s="677">
        <v>26280</v>
      </c>
    </row>
    <row r="31" spans="1:30" x14ac:dyDescent="0.25">
      <c r="A31" s="1021"/>
      <c r="B31" s="678"/>
      <c r="C31" s="676"/>
      <c r="D31" s="679"/>
      <c r="E31" s="679"/>
      <c r="F31" s="679"/>
      <c r="G31" s="679"/>
      <c r="H31" s="679"/>
      <c r="I31" s="679"/>
      <c r="J31" s="679"/>
      <c r="K31" s="679"/>
      <c r="L31" s="679"/>
      <c r="M31" s="679"/>
      <c r="N31" s="679"/>
      <c r="O31" s="679"/>
    </row>
    <row r="33" spans="1:15" x14ac:dyDescent="0.25">
      <c r="A33" s="680" t="s">
        <v>185</v>
      </c>
    </row>
    <row r="34" spans="1:15" x14ac:dyDescent="0.25">
      <c r="A34" s="681" t="s">
        <v>53</v>
      </c>
    </row>
    <row r="35" spans="1:15" x14ac:dyDescent="0.25">
      <c r="A35" s="681" t="s">
        <v>54</v>
      </c>
      <c r="B35" s="32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1:15" x14ac:dyDescent="0.25">
      <c r="A36" s="44"/>
    </row>
    <row r="37" spans="1:15" x14ac:dyDescent="0.25">
      <c r="A37" s="64" t="s">
        <v>23</v>
      </c>
    </row>
    <row r="42" spans="1:15" s="5" customFormat="1" x14ac:dyDescent="0.25">
      <c r="A42" s="682"/>
      <c r="B42" s="28"/>
      <c r="C42"/>
      <c r="D42"/>
      <c r="E42"/>
      <c r="F42"/>
      <c r="G42"/>
      <c r="H42"/>
      <c r="I42"/>
      <c r="J42"/>
      <c r="K42"/>
      <c r="L42"/>
      <c r="M42"/>
      <c r="N42"/>
      <c r="O42"/>
    </row>
  </sheetData>
  <mergeCells count="12">
    <mergeCell ref="Z20:AA21"/>
    <mergeCell ref="A30:A31"/>
    <mergeCell ref="A4:A7"/>
    <mergeCell ref="A8:A13"/>
    <mergeCell ref="Z13:AD13"/>
    <mergeCell ref="A14:A17"/>
    <mergeCell ref="Z14:AB15"/>
    <mergeCell ref="AD14:AD15"/>
    <mergeCell ref="Z16:Z19"/>
    <mergeCell ref="AA16:AA17"/>
    <mergeCell ref="A18:A29"/>
    <mergeCell ref="AA18:AA19"/>
  </mergeCells>
  <hyperlinks>
    <hyperlink ref="A35:B35" location="Index!A1" display="Back to index" xr:uid="{0652320C-FCE6-4C66-AE6E-F5D67311C2D8}"/>
    <hyperlink ref="A35" location="Index!A1" display="Back to index" xr:uid="{6457BC81-D685-4E8C-9297-EA6DFBAE28D4}"/>
    <hyperlink ref="A37" location="Index!A1" display="Back to index" xr:uid="{4706FB78-5E90-4466-84DB-DAA538F776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EF6CC-9513-4823-A54E-36002F2BE55B}">
  <dimension ref="A1:E18"/>
  <sheetViews>
    <sheetView showGridLines="0" zoomScaleNormal="100" workbookViewId="0"/>
  </sheetViews>
  <sheetFormatPr defaultColWidth="14.42578125" defaultRowHeight="15" x14ac:dyDescent="0.25"/>
  <cols>
    <col min="1" max="1" width="8.85546875" style="5" customWidth="1"/>
    <col min="2" max="16384" width="14.42578125" style="5"/>
  </cols>
  <sheetData>
    <row r="1" spans="1:5" x14ac:dyDescent="0.25">
      <c r="A1" s="65" t="s">
        <v>46</v>
      </c>
    </row>
    <row r="2" spans="1:5" x14ac:dyDescent="0.25">
      <c r="A2" s="36"/>
    </row>
    <row r="3" spans="1:5" s="7" customFormat="1" x14ac:dyDescent="0.25">
      <c r="A3" s="66"/>
      <c r="B3" s="1005" t="s">
        <v>47</v>
      </c>
      <c r="C3" s="1005"/>
      <c r="D3" s="1005" t="s">
        <v>48</v>
      </c>
      <c r="E3" s="1005"/>
    </row>
    <row r="4" spans="1:5" s="7" customFormat="1" ht="30" customHeight="1" x14ac:dyDescent="0.25">
      <c r="A4" s="67" t="s">
        <v>49</v>
      </c>
      <c r="B4" s="67" t="s">
        <v>25</v>
      </c>
      <c r="C4" s="67" t="s">
        <v>29</v>
      </c>
      <c r="D4" s="67" t="s">
        <v>25</v>
      </c>
      <c r="E4" s="67" t="s">
        <v>29</v>
      </c>
    </row>
    <row r="5" spans="1:5" x14ac:dyDescent="0.25">
      <c r="A5" s="68" t="s">
        <v>50</v>
      </c>
      <c r="B5" s="69">
        <v>156985</v>
      </c>
      <c r="C5" s="68"/>
      <c r="D5" s="70">
        <v>2493420</v>
      </c>
      <c r="E5" s="68"/>
    </row>
    <row r="6" spans="1:5" x14ac:dyDescent="0.25">
      <c r="A6" s="71" t="s">
        <v>51</v>
      </c>
      <c r="B6" s="72">
        <v>160885</v>
      </c>
      <c r="C6" s="73">
        <v>0.02</v>
      </c>
      <c r="D6" s="74">
        <v>2501295</v>
      </c>
      <c r="E6" s="75">
        <v>3.0000000000000001E-3</v>
      </c>
    </row>
    <row r="7" spans="1:5" x14ac:dyDescent="0.25">
      <c r="A7" s="68" t="s">
        <v>40</v>
      </c>
      <c r="B7" s="69">
        <v>162020</v>
      </c>
      <c r="C7" s="76">
        <v>0.01</v>
      </c>
      <c r="D7" s="69">
        <v>2496645</v>
      </c>
      <c r="E7" s="76">
        <v>0</v>
      </c>
    </row>
    <row r="8" spans="1:5" ht="15.75" customHeight="1" x14ac:dyDescent="0.25">
      <c r="A8" s="71" t="s">
        <v>41</v>
      </c>
      <c r="B8" s="72">
        <v>158115</v>
      </c>
      <c r="C8" s="73">
        <v>-0.02</v>
      </c>
      <c r="D8" s="74">
        <v>2340275</v>
      </c>
      <c r="E8" s="75">
        <v>-0.06</v>
      </c>
    </row>
    <row r="9" spans="1:5" x14ac:dyDescent="0.25">
      <c r="A9" s="68" t="s">
        <v>42</v>
      </c>
      <c r="B9" s="69">
        <v>159010</v>
      </c>
      <c r="C9" s="76">
        <v>0.01</v>
      </c>
      <c r="D9" s="69">
        <v>2299355</v>
      </c>
      <c r="E9" s="76">
        <v>-0.02</v>
      </c>
    </row>
    <row r="10" spans="1:5" x14ac:dyDescent="0.25">
      <c r="A10" s="71" t="s">
        <v>43</v>
      </c>
      <c r="B10" s="72">
        <v>161445</v>
      </c>
      <c r="C10" s="73">
        <v>0.02</v>
      </c>
      <c r="D10" s="74">
        <v>2266075</v>
      </c>
      <c r="E10" s="75">
        <v>-0.01</v>
      </c>
    </row>
    <row r="11" spans="1:5" x14ac:dyDescent="0.25">
      <c r="A11" s="68" t="s">
        <v>38</v>
      </c>
      <c r="B11" s="69">
        <v>163255</v>
      </c>
      <c r="C11" s="76">
        <v>0.01</v>
      </c>
      <c r="D11" s="69">
        <v>2280825</v>
      </c>
      <c r="E11" s="76">
        <v>0.01</v>
      </c>
    </row>
    <row r="12" spans="1:5" x14ac:dyDescent="0.25">
      <c r="A12" s="77" t="s">
        <v>39</v>
      </c>
      <c r="B12" s="48">
        <v>165155</v>
      </c>
      <c r="C12" s="25">
        <v>1.1638234663563138E-2</v>
      </c>
      <c r="D12" s="48">
        <v>2317880</v>
      </c>
      <c r="E12" s="25">
        <v>1.6246314381857443E-2</v>
      </c>
    </row>
    <row r="13" spans="1:5" x14ac:dyDescent="0.25">
      <c r="A13" s="77"/>
    </row>
    <row r="14" spans="1:5" x14ac:dyDescent="0.25">
      <c r="A14" s="24" t="s">
        <v>52</v>
      </c>
    </row>
    <row r="15" spans="1:5" x14ac:dyDescent="0.25">
      <c r="A15" s="78" t="s">
        <v>53</v>
      </c>
    </row>
    <row r="16" spans="1:5" x14ac:dyDescent="0.25">
      <c r="A16" s="78" t="s">
        <v>54</v>
      </c>
    </row>
    <row r="17" spans="1:1" x14ac:dyDescent="0.25">
      <c r="A17"/>
    </row>
    <row r="18" spans="1:1" x14ac:dyDescent="0.25">
      <c r="A18" s="64" t="s">
        <v>23</v>
      </c>
    </row>
  </sheetData>
  <mergeCells count="2">
    <mergeCell ref="B3:C3"/>
    <mergeCell ref="D3:E3"/>
  </mergeCells>
  <hyperlinks>
    <hyperlink ref="A18" location="Index!A1" display="Back to index" xr:uid="{853E8B89-8ED0-4081-BD62-942E70EFCF49}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3F724-9D65-48AB-9097-3701D1448881}">
  <dimension ref="A1:O37"/>
  <sheetViews>
    <sheetView showGridLines="0" zoomScaleNormal="100" workbookViewId="0"/>
  </sheetViews>
  <sheetFormatPr defaultColWidth="11.42578125" defaultRowHeight="15" x14ac:dyDescent="0.25"/>
  <cols>
    <col min="1" max="1" width="31.85546875" style="11" customWidth="1"/>
    <col min="2" max="2" width="10.85546875" style="5" customWidth="1"/>
    <col min="3" max="3" width="4.85546875" style="5" customWidth="1"/>
    <col min="4" max="15" width="10.85546875" style="5" customWidth="1"/>
    <col min="16" max="16384" width="11.42578125" style="5"/>
  </cols>
  <sheetData>
    <row r="1" spans="1:15" x14ac:dyDescent="0.25">
      <c r="A1" s="684" t="s">
        <v>186</v>
      </c>
    </row>
    <row r="3" spans="1:15" x14ac:dyDescent="0.25">
      <c r="A3" s="685"/>
      <c r="B3" s="53"/>
      <c r="C3" s="53"/>
      <c r="D3" s="686" t="s">
        <v>90</v>
      </c>
      <c r="E3" s="686" t="s">
        <v>60</v>
      </c>
      <c r="F3" s="686" t="s">
        <v>61</v>
      </c>
      <c r="G3" s="686" t="s">
        <v>62</v>
      </c>
      <c r="H3" s="686" t="s">
        <v>50</v>
      </c>
      <c r="I3" s="686" t="s">
        <v>51</v>
      </c>
      <c r="J3" s="686" t="s">
        <v>40</v>
      </c>
      <c r="K3" s="686" t="s">
        <v>41</v>
      </c>
      <c r="L3" s="686" t="s">
        <v>42</v>
      </c>
      <c r="M3" s="686" t="s">
        <v>43</v>
      </c>
      <c r="N3" s="686" t="s">
        <v>38</v>
      </c>
      <c r="O3" s="686" t="s">
        <v>39</v>
      </c>
    </row>
    <row r="4" spans="1:15" x14ac:dyDescent="0.25">
      <c r="A4" s="1037" t="s">
        <v>178</v>
      </c>
      <c r="B4" s="687" t="s">
        <v>74</v>
      </c>
      <c r="C4" s="47" t="s">
        <v>25</v>
      </c>
      <c r="D4" s="688">
        <v>1935</v>
      </c>
      <c r="E4" s="688">
        <v>1860</v>
      </c>
      <c r="F4" s="688">
        <v>1625</v>
      </c>
      <c r="G4" s="688">
        <v>1325</v>
      </c>
      <c r="H4" s="688">
        <v>1285</v>
      </c>
      <c r="I4" s="688">
        <v>1360</v>
      </c>
      <c r="J4" s="688">
        <v>1475</v>
      </c>
      <c r="K4" s="688">
        <v>1465</v>
      </c>
      <c r="L4" s="688">
        <v>1620</v>
      </c>
      <c r="M4" s="688">
        <v>1670</v>
      </c>
      <c r="N4" s="688">
        <v>1585</v>
      </c>
      <c r="O4" s="688">
        <v>1665</v>
      </c>
    </row>
    <row r="5" spans="1:15" x14ac:dyDescent="0.25">
      <c r="A5" s="1037"/>
      <c r="B5" s="687"/>
      <c r="C5" s="47" t="s">
        <v>24</v>
      </c>
      <c r="D5" s="57">
        <v>0.82630386325218386</v>
      </c>
      <c r="E5" s="57">
        <v>0.76592243240159663</v>
      </c>
      <c r="F5" s="57">
        <v>0.77051615475150914</v>
      </c>
      <c r="G5" s="57">
        <v>0.71500064713749512</v>
      </c>
      <c r="H5" s="57">
        <v>0.71816662100737449</v>
      </c>
      <c r="I5" s="57">
        <v>0.70881136223910302</v>
      </c>
      <c r="J5" s="57">
        <v>0.75646315054855962</v>
      </c>
      <c r="K5" s="57">
        <v>0.75768534326659431</v>
      </c>
      <c r="L5" s="57">
        <v>0.7285797752808989</v>
      </c>
      <c r="M5" s="57">
        <v>0.76647240094974345</v>
      </c>
      <c r="N5" s="57">
        <v>0.74946262465926861</v>
      </c>
      <c r="O5" s="57">
        <v>0.76470588235294112</v>
      </c>
    </row>
    <row r="6" spans="1:15" x14ac:dyDescent="0.25">
      <c r="A6" s="1037"/>
      <c r="B6" s="687" t="s">
        <v>72</v>
      </c>
      <c r="C6" s="47" t="s">
        <v>25</v>
      </c>
      <c r="D6" s="688">
        <v>405</v>
      </c>
      <c r="E6" s="688">
        <v>570</v>
      </c>
      <c r="F6" s="688">
        <v>485</v>
      </c>
      <c r="G6" s="688">
        <v>530</v>
      </c>
      <c r="H6" s="688">
        <v>505</v>
      </c>
      <c r="I6" s="688">
        <v>560</v>
      </c>
      <c r="J6" s="688">
        <v>475</v>
      </c>
      <c r="K6" s="688">
        <v>470</v>
      </c>
      <c r="L6" s="688">
        <v>605</v>
      </c>
      <c r="M6" s="688">
        <v>510</v>
      </c>
      <c r="N6" s="688">
        <v>530</v>
      </c>
      <c r="O6" s="688">
        <v>510</v>
      </c>
    </row>
    <row r="7" spans="1:15" x14ac:dyDescent="0.25">
      <c r="A7" s="1037"/>
      <c r="B7" s="687"/>
      <c r="C7" s="47" t="s">
        <v>24</v>
      </c>
      <c r="D7" s="57">
        <v>0.17369613674781617</v>
      </c>
      <c r="E7" s="57">
        <v>0.23407756759840342</v>
      </c>
      <c r="F7" s="57">
        <v>0.22948384524849086</v>
      </c>
      <c r="G7" s="57">
        <v>0.28499935286250488</v>
      </c>
      <c r="H7" s="57">
        <v>0.28183337899262556</v>
      </c>
      <c r="I7" s="57">
        <v>0.29118863776089698</v>
      </c>
      <c r="J7" s="57">
        <v>0.24353684945144041</v>
      </c>
      <c r="K7" s="57">
        <v>0.24231465673340574</v>
      </c>
      <c r="L7" s="57">
        <v>0.2714202247191011</v>
      </c>
      <c r="M7" s="57">
        <v>0.23352759905025647</v>
      </c>
      <c r="N7" s="57">
        <v>0.25053737534073134</v>
      </c>
      <c r="O7" s="57">
        <v>0.23529411764705879</v>
      </c>
    </row>
    <row r="8" spans="1:15" x14ac:dyDescent="0.25">
      <c r="A8" s="1038" t="s">
        <v>115</v>
      </c>
      <c r="B8" s="689" t="s">
        <v>30</v>
      </c>
      <c r="C8" s="689" t="s">
        <v>25</v>
      </c>
      <c r="D8" s="690">
        <v>1680</v>
      </c>
      <c r="E8" s="690">
        <v>1745</v>
      </c>
      <c r="F8" s="690">
        <v>1470</v>
      </c>
      <c r="G8" s="690">
        <v>1425</v>
      </c>
      <c r="H8" s="690">
        <v>1355</v>
      </c>
      <c r="I8" s="690">
        <v>1475</v>
      </c>
      <c r="J8" s="690">
        <v>1510</v>
      </c>
      <c r="K8" s="690">
        <v>1430</v>
      </c>
      <c r="L8" s="690">
        <v>1630</v>
      </c>
      <c r="M8" s="690">
        <v>1665</v>
      </c>
      <c r="N8" s="690">
        <v>1535</v>
      </c>
      <c r="O8" s="690">
        <v>1660</v>
      </c>
    </row>
    <row r="9" spans="1:15" x14ac:dyDescent="0.25">
      <c r="A9" s="1038"/>
      <c r="B9" s="689"/>
      <c r="C9" s="689" t="s">
        <v>24</v>
      </c>
      <c r="D9" s="691">
        <v>0.71886555837395927</v>
      </c>
      <c r="E9" s="691">
        <v>0.71988985282255191</v>
      </c>
      <c r="F9" s="691">
        <v>0.69737841224040398</v>
      </c>
      <c r="G9" s="691">
        <v>0.7673055351827085</v>
      </c>
      <c r="H9" s="691">
        <v>0.75644774433778184</v>
      </c>
      <c r="I9" s="691">
        <v>0.76762324549063732</v>
      </c>
      <c r="J9" s="691">
        <v>0.77410531933454441</v>
      </c>
      <c r="K9" s="691">
        <v>0.74042112887371314</v>
      </c>
      <c r="L9" s="691">
        <v>0.73235505617977525</v>
      </c>
      <c r="M9" s="691">
        <v>0.76458131405235807</v>
      </c>
      <c r="N9" s="691">
        <v>0.7258653514552833</v>
      </c>
      <c r="O9" s="691">
        <v>0.76378676470588236</v>
      </c>
    </row>
    <row r="10" spans="1:15" x14ac:dyDescent="0.25">
      <c r="A10" s="1038"/>
      <c r="B10" s="689" t="s">
        <v>119</v>
      </c>
      <c r="C10" s="689" t="s">
        <v>25</v>
      </c>
      <c r="D10" s="690">
        <v>380</v>
      </c>
      <c r="E10" s="690">
        <v>440</v>
      </c>
      <c r="F10" s="690">
        <v>415</v>
      </c>
      <c r="G10" s="690">
        <v>210</v>
      </c>
      <c r="H10" s="690">
        <v>185</v>
      </c>
      <c r="I10" s="690">
        <v>155</v>
      </c>
      <c r="J10" s="690">
        <v>160</v>
      </c>
      <c r="K10" s="690">
        <v>155</v>
      </c>
      <c r="L10" s="690">
        <v>185</v>
      </c>
      <c r="M10" s="690">
        <v>195</v>
      </c>
      <c r="N10" s="690">
        <v>195</v>
      </c>
      <c r="O10" s="690">
        <v>145</v>
      </c>
    </row>
    <row r="11" spans="1:15" x14ac:dyDescent="0.25">
      <c r="A11" s="1038"/>
      <c r="B11" s="689"/>
      <c r="C11" s="689" t="s">
        <v>24</v>
      </c>
      <c r="D11" s="691">
        <v>0.16137102874391451</v>
      </c>
      <c r="E11" s="691">
        <v>0.18193086470057276</v>
      </c>
      <c r="F11" s="691">
        <v>0.19794316412923801</v>
      </c>
      <c r="G11" s="691">
        <v>0.1138854135208594</v>
      </c>
      <c r="H11" s="691">
        <v>0.10437714202648983</v>
      </c>
      <c r="I11" s="691">
        <v>8.1371721529275687E-2</v>
      </c>
      <c r="J11" s="691">
        <v>8.3058796966244852E-2</v>
      </c>
      <c r="K11" s="691">
        <v>8.1395830099849978E-2</v>
      </c>
      <c r="L11" s="691">
        <v>8.4098876404494385E-2</v>
      </c>
      <c r="M11" s="691">
        <v>8.9180635114587972E-2</v>
      </c>
      <c r="N11" s="691">
        <v>9.1261686437355036E-2</v>
      </c>
      <c r="O11" s="691">
        <v>6.5716911764705885E-2</v>
      </c>
    </row>
    <row r="12" spans="1:15" x14ac:dyDescent="0.25">
      <c r="A12" s="1038"/>
      <c r="B12" s="689" t="s">
        <v>120</v>
      </c>
      <c r="C12" s="689" t="s">
        <v>25</v>
      </c>
      <c r="D12" s="690">
        <v>280</v>
      </c>
      <c r="E12" s="690">
        <v>240</v>
      </c>
      <c r="F12" s="690">
        <v>220</v>
      </c>
      <c r="G12" s="690">
        <v>220</v>
      </c>
      <c r="H12" s="690">
        <v>250</v>
      </c>
      <c r="I12" s="690">
        <v>290</v>
      </c>
      <c r="J12" s="690">
        <v>280</v>
      </c>
      <c r="K12" s="690">
        <v>345</v>
      </c>
      <c r="L12" s="690">
        <v>410</v>
      </c>
      <c r="M12" s="690">
        <v>320</v>
      </c>
      <c r="N12" s="690">
        <v>385</v>
      </c>
      <c r="O12" s="690">
        <v>370</v>
      </c>
    </row>
    <row r="13" spans="1:15" x14ac:dyDescent="0.25">
      <c r="A13" s="1038"/>
      <c r="B13" s="689"/>
      <c r="C13" s="689" t="s">
        <v>24</v>
      </c>
      <c r="D13" s="691">
        <v>0.11976341288212626</v>
      </c>
      <c r="E13" s="691">
        <v>9.8179282476875199E-2</v>
      </c>
      <c r="F13" s="691">
        <v>0.10467842363035802</v>
      </c>
      <c r="G13" s="691">
        <v>0.11880905129643211</v>
      </c>
      <c r="H13" s="691">
        <v>0.13917511363572829</v>
      </c>
      <c r="I13" s="691">
        <v>0.15100503298008691</v>
      </c>
      <c r="J13" s="691">
        <v>0.14283588369921077</v>
      </c>
      <c r="K13" s="691">
        <v>0.17818304102643698</v>
      </c>
      <c r="L13" s="691">
        <v>0.18354606741573032</v>
      </c>
      <c r="M13" s="691">
        <v>0.14623805083305388</v>
      </c>
      <c r="N13" s="691">
        <v>0.1828729621073617</v>
      </c>
      <c r="O13" s="691">
        <v>0.17049632352941177</v>
      </c>
    </row>
    <row r="14" spans="1:15" x14ac:dyDescent="0.25">
      <c r="A14" s="1037" t="s">
        <v>116</v>
      </c>
      <c r="B14" s="687" t="s">
        <v>34</v>
      </c>
      <c r="C14" s="687" t="s">
        <v>25</v>
      </c>
      <c r="D14" s="688">
        <v>435</v>
      </c>
      <c r="E14" s="688">
        <v>380</v>
      </c>
      <c r="F14" s="688">
        <v>385</v>
      </c>
      <c r="G14" s="688">
        <v>270</v>
      </c>
      <c r="H14" s="688">
        <v>280</v>
      </c>
      <c r="I14" s="688">
        <v>240</v>
      </c>
      <c r="J14" s="688">
        <v>295</v>
      </c>
      <c r="K14" s="688">
        <v>335</v>
      </c>
      <c r="L14" s="688">
        <v>390</v>
      </c>
      <c r="M14" s="688">
        <v>370</v>
      </c>
      <c r="N14" s="688">
        <v>400</v>
      </c>
      <c r="O14" s="688">
        <v>435</v>
      </c>
    </row>
    <row r="15" spans="1:15" x14ac:dyDescent="0.25">
      <c r="A15" s="1037"/>
      <c r="B15" s="687"/>
      <c r="C15" s="687" t="s">
        <v>24</v>
      </c>
      <c r="D15" s="57">
        <v>0.18530930722360536</v>
      </c>
      <c r="E15" s="57">
        <v>0.15747172903553933</v>
      </c>
      <c r="F15" s="57">
        <v>0.18265719502453498</v>
      </c>
      <c r="G15" s="57">
        <v>0.14466219422753354</v>
      </c>
      <c r="H15" s="57">
        <v>0.15529377561346522</v>
      </c>
      <c r="I15" s="57">
        <v>0.12596517552908809</v>
      </c>
      <c r="J15" s="57">
        <v>0.15122592033826984</v>
      </c>
      <c r="K15" s="57">
        <v>0.17202131512235502</v>
      </c>
      <c r="L15" s="57">
        <v>0.17579325842696628</v>
      </c>
      <c r="M15" s="57">
        <v>0.16924504808332916</v>
      </c>
      <c r="N15" s="57">
        <v>0.18984577718750148</v>
      </c>
      <c r="O15" s="57">
        <v>0.20036764705882354</v>
      </c>
    </row>
    <row r="16" spans="1:15" x14ac:dyDescent="0.25">
      <c r="A16" s="1037"/>
      <c r="B16" s="687" t="s">
        <v>33</v>
      </c>
      <c r="C16" s="47" t="s">
        <v>25</v>
      </c>
      <c r="D16" s="688">
        <v>1905</v>
      </c>
      <c r="E16" s="688">
        <v>2045</v>
      </c>
      <c r="F16" s="688">
        <v>1720</v>
      </c>
      <c r="G16" s="688">
        <v>1585</v>
      </c>
      <c r="H16" s="688">
        <v>1510</v>
      </c>
      <c r="I16" s="688">
        <v>1680</v>
      </c>
      <c r="J16" s="688">
        <v>1655</v>
      </c>
      <c r="K16" s="688">
        <v>1600</v>
      </c>
      <c r="L16" s="688">
        <v>1835</v>
      </c>
      <c r="M16" s="688">
        <v>1810</v>
      </c>
      <c r="N16" s="688">
        <v>1715</v>
      </c>
      <c r="O16" s="688">
        <v>1740</v>
      </c>
    </row>
    <row r="17" spans="1:15" x14ac:dyDescent="0.25">
      <c r="A17" s="1037"/>
      <c r="B17" s="687"/>
      <c r="C17" s="47" t="s">
        <v>24</v>
      </c>
      <c r="D17" s="57">
        <v>0.81469069277639472</v>
      </c>
      <c r="E17" s="57">
        <v>0.84252827096446059</v>
      </c>
      <c r="F17" s="57">
        <v>0.81734280497546508</v>
      </c>
      <c r="G17" s="57">
        <v>0.85533780577246643</v>
      </c>
      <c r="H17" s="57">
        <v>0.84470622438653475</v>
      </c>
      <c r="I17" s="57">
        <v>0.87403482447091185</v>
      </c>
      <c r="J17" s="57">
        <v>0.84877407966173013</v>
      </c>
      <c r="K17" s="57">
        <v>0.82797868487764503</v>
      </c>
      <c r="L17" s="57">
        <v>0.82420674157303375</v>
      </c>
      <c r="M17" s="57">
        <v>0.83075495191667093</v>
      </c>
      <c r="N17" s="57">
        <v>0.81015422281249849</v>
      </c>
      <c r="O17" s="57">
        <v>0.79963235294117652</v>
      </c>
    </row>
    <row r="18" spans="1:15" x14ac:dyDescent="0.25">
      <c r="A18" s="1039" t="s">
        <v>117</v>
      </c>
      <c r="B18" s="692" t="s">
        <v>31</v>
      </c>
      <c r="C18" s="692" t="s">
        <v>25</v>
      </c>
      <c r="D18" s="693">
        <v>1335</v>
      </c>
      <c r="E18" s="693">
        <v>1475</v>
      </c>
      <c r="F18" s="693">
        <v>1225</v>
      </c>
      <c r="G18" s="693">
        <v>1190</v>
      </c>
      <c r="H18" s="693">
        <v>1090</v>
      </c>
      <c r="I18" s="693">
        <v>1210</v>
      </c>
      <c r="J18" s="693">
        <v>1225</v>
      </c>
      <c r="K18" s="693">
        <v>1130</v>
      </c>
      <c r="L18" s="693">
        <v>1335</v>
      </c>
      <c r="M18" s="693">
        <v>1340</v>
      </c>
      <c r="N18" s="693">
        <v>1225</v>
      </c>
      <c r="O18" s="693">
        <v>1305</v>
      </c>
    </row>
    <row r="19" spans="1:15" x14ac:dyDescent="0.25">
      <c r="A19" s="1039"/>
      <c r="B19" s="692"/>
      <c r="C19" s="692" t="s">
        <v>24</v>
      </c>
      <c r="D19" s="691">
        <v>0.84443273179930256</v>
      </c>
      <c r="E19" s="691">
        <v>0.88445023355805263</v>
      </c>
      <c r="F19" s="691">
        <v>0.86251954748453807</v>
      </c>
      <c r="G19" s="691">
        <v>0.87371081009608331</v>
      </c>
      <c r="H19" s="691">
        <v>0.86651526220499941</v>
      </c>
      <c r="I19" s="691">
        <v>0.8621099279429234</v>
      </c>
      <c r="J19" s="691">
        <v>0.84460333626954409</v>
      </c>
      <c r="K19" s="691">
        <v>0.81721558185975174</v>
      </c>
      <c r="L19" s="691">
        <v>0.84621283175745909</v>
      </c>
      <c r="M19" s="691">
        <v>0.82589643893106224</v>
      </c>
      <c r="N19" s="691">
        <v>0.81604655029093931</v>
      </c>
      <c r="O19" s="691">
        <v>0.79975505205143904</v>
      </c>
    </row>
    <row r="20" spans="1:15" x14ac:dyDescent="0.25">
      <c r="A20" s="1039"/>
      <c r="B20" s="692" t="s">
        <v>32</v>
      </c>
      <c r="C20" s="692" t="s">
        <v>25</v>
      </c>
      <c r="D20" s="693">
        <v>245</v>
      </c>
      <c r="E20" s="693">
        <v>195</v>
      </c>
      <c r="F20" s="693">
        <v>195</v>
      </c>
      <c r="G20" s="693">
        <v>170</v>
      </c>
      <c r="H20" s="693">
        <v>170</v>
      </c>
      <c r="I20" s="693">
        <v>195</v>
      </c>
      <c r="J20" s="693">
        <v>225</v>
      </c>
      <c r="K20" s="693">
        <v>255</v>
      </c>
      <c r="L20" s="693">
        <v>245</v>
      </c>
      <c r="M20" s="693">
        <v>280</v>
      </c>
      <c r="N20" s="693">
        <v>275</v>
      </c>
      <c r="O20" s="693">
        <v>325</v>
      </c>
    </row>
    <row r="21" spans="1:15" ht="16.5" customHeight="1" x14ac:dyDescent="0.25">
      <c r="A21" s="1039"/>
      <c r="B21" s="692"/>
      <c r="C21" s="692" t="s">
        <v>24</v>
      </c>
      <c r="D21" s="691">
        <v>0.15556726820069741</v>
      </c>
      <c r="E21" s="691">
        <v>0.11554976644194744</v>
      </c>
      <c r="F21" s="691">
        <v>0.13748045251546187</v>
      </c>
      <c r="G21" s="691">
        <v>0.12628918990391677</v>
      </c>
      <c r="H21" s="691">
        <v>0.13348473779500047</v>
      </c>
      <c r="I21" s="691">
        <v>0.1378900720570766</v>
      </c>
      <c r="J21" s="691">
        <v>0.15539666373045585</v>
      </c>
      <c r="K21" s="691">
        <v>0.18278441814024832</v>
      </c>
      <c r="L21" s="691">
        <v>0.15378716824254102</v>
      </c>
      <c r="M21" s="691">
        <v>0.17410356106893785</v>
      </c>
      <c r="N21" s="691">
        <v>0.18395344970906066</v>
      </c>
      <c r="O21" s="691">
        <v>0.20024494794856093</v>
      </c>
    </row>
    <row r="22" spans="1:15" x14ac:dyDescent="0.25">
      <c r="A22" s="1039"/>
      <c r="B22" s="694" t="s">
        <v>94</v>
      </c>
      <c r="C22" s="694" t="s">
        <v>25</v>
      </c>
      <c r="D22" s="695">
        <v>165</v>
      </c>
      <c r="E22" s="695">
        <v>110</v>
      </c>
      <c r="F22" s="695">
        <v>115</v>
      </c>
      <c r="G22" s="695">
        <v>100</v>
      </c>
      <c r="H22" s="695">
        <v>100</v>
      </c>
      <c r="I22" s="695">
        <v>100</v>
      </c>
      <c r="J22" s="695">
        <v>115</v>
      </c>
      <c r="K22" s="695">
        <v>125</v>
      </c>
      <c r="L22" s="695">
        <v>115</v>
      </c>
      <c r="M22" s="695">
        <v>165</v>
      </c>
      <c r="N22" s="695">
        <v>145</v>
      </c>
      <c r="O22" s="695">
        <v>185</v>
      </c>
    </row>
    <row r="23" spans="1:15" x14ac:dyDescent="0.25">
      <c r="A23" s="1039"/>
      <c r="B23" s="694"/>
      <c r="C23" s="694" t="s">
        <v>24</v>
      </c>
      <c r="D23" s="696">
        <v>0.10511872031567834</v>
      </c>
      <c r="E23" s="696">
        <v>6.6213909693291204E-2</v>
      </c>
      <c r="F23" s="696">
        <v>7.9950972795536826E-2</v>
      </c>
      <c r="G23" s="696">
        <v>7.2811682778479714E-2</v>
      </c>
      <c r="H23" s="696">
        <v>7.8566210335736755E-2</v>
      </c>
      <c r="I23" s="696">
        <v>7.101143096960516E-2</v>
      </c>
      <c r="J23" s="696">
        <v>7.8211021801365341E-2</v>
      </c>
      <c r="K23" s="696">
        <v>9.0686771047376505E-2</v>
      </c>
      <c r="L23" s="696">
        <v>7.3062688534563616E-2</v>
      </c>
      <c r="M23" s="696">
        <v>0.10116027896068629</v>
      </c>
      <c r="N23" s="696">
        <v>9.8021612635078956E-2</v>
      </c>
      <c r="O23" s="696">
        <v>0.1132884262094305</v>
      </c>
    </row>
    <row r="24" spans="1:15" ht="15.75" customHeight="1" x14ac:dyDescent="0.25">
      <c r="A24" s="1039"/>
      <c r="B24" s="694" t="s">
        <v>93</v>
      </c>
      <c r="C24" s="694" t="s">
        <v>25</v>
      </c>
      <c r="D24" s="695">
        <v>40</v>
      </c>
      <c r="E24" s="695">
        <v>35</v>
      </c>
      <c r="F24" s="695">
        <v>50</v>
      </c>
      <c r="G24" s="695">
        <v>40</v>
      </c>
      <c r="H24" s="695">
        <v>40</v>
      </c>
      <c r="I24" s="695">
        <v>60</v>
      </c>
      <c r="J24" s="695">
        <v>60</v>
      </c>
      <c r="K24" s="695">
        <v>75</v>
      </c>
      <c r="L24" s="695">
        <v>75</v>
      </c>
      <c r="M24" s="695">
        <v>65</v>
      </c>
      <c r="N24" s="695">
        <v>75</v>
      </c>
      <c r="O24" s="695">
        <v>75</v>
      </c>
    </row>
    <row r="25" spans="1:15" x14ac:dyDescent="0.25">
      <c r="A25" s="1039"/>
      <c r="B25" s="694"/>
      <c r="C25" s="694" t="s">
        <v>24</v>
      </c>
      <c r="D25" s="696">
        <v>2.3957783412591156E-2</v>
      </c>
      <c r="E25" s="696">
        <v>2.0273640361807458E-2</v>
      </c>
      <c r="F25" s="696">
        <v>3.4988236288584267E-2</v>
      </c>
      <c r="G25" s="696">
        <v>2.7767167161284634E-2</v>
      </c>
      <c r="H25" s="696">
        <v>3.0699107454816885E-2</v>
      </c>
      <c r="I25" s="696">
        <v>4.1505729711273767E-2</v>
      </c>
      <c r="J25" s="696">
        <v>3.9693900022021576E-2</v>
      </c>
      <c r="K25" s="696">
        <v>5.4242757502966463E-2</v>
      </c>
      <c r="L25" s="696">
        <v>4.6598139369819269E-2</v>
      </c>
      <c r="M25" s="696">
        <v>4.0609763624020245E-2</v>
      </c>
      <c r="N25" s="696">
        <v>5.0753117206982529E-2</v>
      </c>
      <c r="O25" s="696">
        <v>4.5927740355174523E-2</v>
      </c>
    </row>
    <row r="26" spans="1:15" x14ac:dyDescent="0.25">
      <c r="A26" s="1039"/>
      <c r="B26" s="694" t="s">
        <v>95</v>
      </c>
      <c r="C26" s="694" t="s">
        <v>25</v>
      </c>
      <c r="D26" s="695">
        <v>30</v>
      </c>
      <c r="E26" s="695">
        <v>35</v>
      </c>
      <c r="F26" s="695">
        <v>20</v>
      </c>
      <c r="G26" s="695">
        <v>20</v>
      </c>
      <c r="H26" s="695">
        <v>25</v>
      </c>
      <c r="I26" s="695">
        <v>25</v>
      </c>
      <c r="J26" s="695">
        <v>45</v>
      </c>
      <c r="K26" s="695">
        <v>40</v>
      </c>
      <c r="L26" s="695">
        <v>40</v>
      </c>
      <c r="M26" s="695">
        <v>35</v>
      </c>
      <c r="N26" s="695">
        <v>35</v>
      </c>
      <c r="O26" s="695">
        <v>40</v>
      </c>
    </row>
    <row r="27" spans="1:15" x14ac:dyDescent="0.25">
      <c r="A27" s="1039"/>
      <c r="B27" s="694"/>
      <c r="C27" s="694" t="s">
        <v>24</v>
      </c>
      <c r="D27" s="696">
        <v>2.005276883452526E-2</v>
      </c>
      <c r="E27" s="696">
        <v>2.2370913709312008E-2</v>
      </c>
      <c r="F27" s="696">
        <v>1.5377354503317786E-2</v>
      </c>
      <c r="G27" s="696">
        <v>1.6403196897129258E-2</v>
      </c>
      <c r="H27" s="696">
        <v>1.8922910777244863E-2</v>
      </c>
      <c r="I27" s="696">
        <v>1.707176543394294E-2</v>
      </c>
      <c r="J27" s="696">
        <v>3.0830213609337152E-2</v>
      </c>
      <c r="K27" s="696">
        <v>2.9534338552368828E-2</v>
      </c>
      <c r="L27" s="696">
        <v>2.5254125579862612E-2</v>
      </c>
      <c r="M27" s="696">
        <v>2.1940381410849842E-2</v>
      </c>
      <c r="N27" s="696">
        <v>2.327514546965918E-2</v>
      </c>
      <c r="O27" s="696">
        <v>2.4494794856093082E-2</v>
      </c>
    </row>
    <row r="28" spans="1:15" x14ac:dyDescent="0.25">
      <c r="A28" s="1039"/>
      <c r="B28" s="694" t="s">
        <v>96</v>
      </c>
      <c r="C28" s="694" t="s">
        <v>25</v>
      </c>
      <c r="D28" s="695">
        <v>10</v>
      </c>
      <c r="E28" s="695">
        <v>10</v>
      </c>
      <c r="F28" s="695">
        <v>10</v>
      </c>
      <c r="G28" s="695">
        <v>15</v>
      </c>
      <c r="H28" s="695">
        <v>5</v>
      </c>
      <c r="I28" s="695">
        <v>10</v>
      </c>
      <c r="J28" s="695">
        <v>10</v>
      </c>
      <c r="K28" s="695">
        <v>10</v>
      </c>
      <c r="L28" s="695">
        <v>15</v>
      </c>
      <c r="M28" s="695">
        <v>15</v>
      </c>
      <c r="N28" s="695">
        <v>20</v>
      </c>
      <c r="O28" s="695">
        <v>25</v>
      </c>
    </row>
    <row r="29" spans="1:15" x14ac:dyDescent="0.25">
      <c r="A29" s="1039"/>
      <c r="B29" s="694"/>
      <c r="C29" s="694" t="s">
        <v>24</v>
      </c>
      <c r="D29" s="696">
        <v>6.4379956379026571E-3</v>
      </c>
      <c r="E29" s="696">
        <v>6.6913026775367503E-3</v>
      </c>
      <c r="F29" s="696">
        <v>7.1638889280229911E-3</v>
      </c>
      <c r="G29" s="696">
        <v>9.3071430670231842E-3</v>
      </c>
      <c r="H29" s="696">
        <v>5.2965092272019825E-3</v>
      </c>
      <c r="I29" s="696">
        <v>8.3011459422547545E-3</v>
      </c>
      <c r="J29" s="696">
        <v>6.6615282977317766E-3</v>
      </c>
      <c r="K29" s="696">
        <v>8.3205510375365388E-3</v>
      </c>
      <c r="L29" s="696">
        <v>8.8722147582955217E-3</v>
      </c>
      <c r="M29" s="696">
        <v>1.0393137073381473E-2</v>
      </c>
      <c r="N29" s="696">
        <v>1.190357439733998E-2</v>
      </c>
      <c r="O29" s="696">
        <v>1.653398652786283E-2</v>
      </c>
    </row>
    <row r="30" spans="1:15" x14ac:dyDescent="0.25">
      <c r="A30" s="1040" t="s">
        <v>187</v>
      </c>
      <c r="B30" s="31"/>
      <c r="C30" s="698" t="s">
        <v>25</v>
      </c>
      <c r="D30" s="699">
        <v>2340</v>
      </c>
      <c r="E30" s="699">
        <v>2425</v>
      </c>
      <c r="F30" s="699">
        <v>2105</v>
      </c>
      <c r="G30" s="699">
        <v>1855</v>
      </c>
      <c r="H30" s="699">
        <v>1790</v>
      </c>
      <c r="I30" s="699">
        <v>1920</v>
      </c>
      <c r="J30" s="699">
        <v>1950</v>
      </c>
      <c r="K30" s="699">
        <v>1935</v>
      </c>
      <c r="L30" s="699">
        <v>2225</v>
      </c>
      <c r="M30" s="699">
        <v>2175</v>
      </c>
      <c r="N30" s="699">
        <v>2115</v>
      </c>
      <c r="O30" s="699">
        <v>2175</v>
      </c>
    </row>
    <row r="31" spans="1:15" x14ac:dyDescent="0.25">
      <c r="A31" s="1040"/>
      <c r="B31" s="31"/>
      <c r="C31" s="698"/>
      <c r="D31" s="700"/>
      <c r="E31" s="700"/>
      <c r="F31" s="700"/>
      <c r="G31" s="700"/>
      <c r="H31" s="700"/>
      <c r="I31" s="700"/>
      <c r="J31" s="700"/>
      <c r="K31" s="700"/>
      <c r="L31" s="700"/>
      <c r="M31" s="700"/>
      <c r="N31" s="700"/>
      <c r="O31" s="700"/>
    </row>
    <row r="33" spans="1:2" x14ac:dyDescent="0.25">
      <c r="A33" s="680" t="s">
        <v>185</v>
      </c>
    </row>
    <row r="34" spans="1:2" x14ac:dyDescent="0.25">
      <c r="A34" s="681" t="s">
        <v>53</v>
      </c>
    </row>
    <row r="35" spans="1:2" x14ac:dyDescent="0.25">
      <c r="A35" s="681" t="s">
        <v>54</v>
      </c>
      <c r="B35" s="32"/>
    </row>
    <row r="36" spans="1:2" x14ac:dyDescent="0.25">
      <c r="A36" s="44"/>
    </row>
    <row r="37" spans="1:2" x14ac:dyDescent="0.25">
      <c r="A37" s="64" t="s">
        <v>23</v>
      </c>
    </row>
  </sheetData>
  <mergeCells count="5">
    <mergeCell ref="A4:A7"/>
    <mergeCell ref="A8:A13"/>
    <mergeCell ref="A14:A17"/>
    <mergeCell ref="A18:A29"/>
    <mergeCell ref="A30:A31"/>
  </mergeCells>
  <hyperlinks>
    <hyperlink ref="A35:B35" location="Index!A1" display="Back to index" xr:uid="{7D5C3865-94F4-40DD-ACDF-49F073DA71A9}"/>
    <hyperlink ref="A35" location="Index!A1" display="Back to index" xr:uid="{B0F097AD-326F-4776-859D-ADCB6D134790}"/>
    <hyperlink ref="A37" location="Index!A1" display="Back to index" xr:uid="{0CB9A9F1-DE85-408F-8CA1-6808F5107D7E}"/>
  </hyperlink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D5CED-B57A-4F01-93FB-DFCE55B0C3CE}">
  <dimension ref="A1:O37"/>
  <sheetViews>
    <sheetView showGridLines="0" zoomScaleNormal="100" workbookViewId="0"/>
  </sheetViews>
  <sheetFormatPr defaultColWidth="12.85546875" defaultRowHeight="15" x14ac:dyDescent="0.25"/>
  <cols>
    <col min="1" max="1" width="31.85546875" style="12" customWidth="1"/>
    <col min="2" max="2" width="10.85546875" style="5" customWidth="1"/>
    <col min="3" max="3" width="4.85546875" style="5" customWidth="1"/>
    <col min="4" max="15" width="10.85546875" style="5" customWidth="1"/>
    <col min="16" max="16384" width="12.85546875" style="5"/>
  </cols>
  <sheetData>
    <row r="1" spans="1:15" s="6" customFormat="1" x14ac:dyDescent="0.25">
      <c r="A1" s="684" t="s">
        <v>188</v>
      </c>
    </row>
    <row r="3" spans="1:15" x14ac:dyDescent="0.25">
      <c r="A3" s="652"/>
      <c r="B3" s="53"/>
      <c r="C3" s="53"/>
      <c r="D3" s="686" t="s">
        <v>90</v>
      </c>
      <c r="E3" s="686" t="s">
        <v>60</v>
      </c>
      <c r="F3" s="686" t="s">
        <v>61</v>
      </c>
      <c r="G3" s="686" t="s">
        <v>62</v>
      </c>
      <c r="H3" s="686" t="s">
        <v>50</v>
      </c>
      <c r="I3" s="686" t="s">
        <v>51</v>
      </c>
      <c r="J3" s="686" t="s">
        <v>40</v>
      </c>
      <c r="K3" s="686" t="s">
        <v>41</v>
      </c>
      <c r="L3" s="686" t="s">
        <v>42</v>
      </c>
      <c r="M3" s="686" t="s">
        <v>43</v>
      </c>
      <c r="N3" s="686" t="s">
        <v>38</v>
      </c>
      <c r="O3" s="686" t="s">
        <v>39</v>
      </c>
    </row>
    <row r="4" spans="1:15" x14ac:dyDescent="0.25">
      <c r="A4" s="1040" t="s">
        <v>178</v>
      </c>
      <c r="B4" s="687" t="s">
        <v>74</v>
      </c>
      <c r="C4" s="47" t="s">
        <v>25</v>
      </c>
      <c r="D4" s="688">
        <v>2165</v>
      </c>
      <c r="E4" s="688">
        <v>2435</v>
      </c>
      <c r="F4" s="688">
        <v>2845</v>
      </c>
      <c r="G4" s="688">
        <v>3145</v>
      </c>
      <c r="H4" s="688">
        <v>3485</v>
      </c>
      <c r="I4" s="688">
        <v>3655</v>
      </c>
      <c r="J4" s="688">
        <v>3770</v>
      </c>
      <c r="K4" s="688">
        <v>3905</v>
      </c>
      <c r="L4" s="688">
        <v>4160</v>
      </c>
      <c r="M4" s="688">
        <v>3885</v>
      </c>
      <c r="N4" s="688">
        <v>3535</v>
      </c>
      <c r="O4" s="688">
        <v>3420</v>
      </c>
    </row>
    <row r="5" spans="1:15" x14ac:dyDescent="0.25">
      <c r="A5" s="1040"/>
      <c r="B5" s="687"/>
      <c r="C5" s="47" t="s">
        <v>24</v>
      </c>
      <c r="D5" s="57">
        <v>0.88504024352420241</v>
      </c>
      <c r="E5" s="57">
        <v>0.8731856045648364</v>
      </c>
      <c r="F5" s="57">
        <v>0.89528939114129935</v>
      </c>
      <c r="G5" s="57">
        <v>0.86507244423293295</v>
      </c>
      <c r="H5" s="57">
        <v>0.89767377136628246</v>
      </c>
      <c r="I5" s="57">
        <v>0.89401104291176681</v>
      </c>
      <c r="J5" s="57">
        <v>0.89504759237857467</v>
      </c>
      <c r="K5" s="57">
        <v>0.89321079171585716</v>
      </c>
      <c r="L5" s="57">
        <v>0.90543086643227622</v>
      </c>
      <c r="M5" s="57">
        <v>0.90185318501660439</v>
      </c>
      <c r="N5" s="57">
        <v>0.9085349244771993</v>
      </c>
      <c r="O5" s="57">
        <v>0.89687745998425616</v>
      </c>
    </row>
    <row r="6" spans="1:15" x14ac:dyDescent="0.25">
      <c r="A6" s="1040"/>
      <c r="B6" s="687" t="s">
        <v>72</v>
      </c>
      <c r="C6" s="47" t="s">
        <v>25</v>
      </c>
      <c r="D6" s="701">
        <v>280</v>
      </c>
      <c r="E6" s="701">
        <v>355</v>
      </c>
      <c r="F6" s="701">
        <v>335</v>
      </c>
      <c r="G6" s="701">
        <v>490</v>
      </c>
      <c r="H6" s="701">
        <v>395</v>
      </c>
      <c r="I6" s="701">
        <v>435</v>
      </c>
      <c r="J6" s="701">
        <v>440</v>
      </c>
      <c r="K6" s="701">
        <v>465</v>
      </c>
      <c r="L6" s="701">
        <v>435</v>
      </c>
      <c r="M6" s="701">
        <v>425</v>
      </c>
      <c r="N6" s="701">
        <v>355</v>
      </c>
      <c r="O6" s="701">
        <v>395</v>
      </c>
    </row>
    <row r="7" spans="1:15" x14ac:dyDescent="0.25">
      <c r="A7" s="1040"/>
      <c r="B7" s="687"/>
      <c r="C7" s="47" t="s">
        <v>24</v>
      </c>
      <c r="D7" s="57">
        <v>0.11495975647579765</v>
      </c>
      <c r="E7" s="57">
        <v>0.12681439543516354</v>
      </c>
      <c r="F7" s="57">
        <v>0.10471060885870064</v>
      </c>
      <c r="G7" s="57">
        <v>0.13492755576706711</v>
      </c>
      <c r="H7" s="57">
        <v>0.10232622863371756</v>
      </c>
      <c r="I7" s="57">
        <v>0.10598895708823322</v>
      </c>
      <c r="J7" s="57">
        <v>0.10495240762142523</v>
      </c>
      <c r="K7" s="57">
        <v>0.1067892082841428</v>
      </c>
      <c r="L7" s="57">
        <v>9.4569133567723729E-2</v>
      </c>
      <c r="M7" s="57">
        <v>9.8146814983395642E-2</v>
      </c>
      <c r="N7" s="57">
        <v>9.146507552280074E-2</v>
      </c>
      <c r="O7" s="57">
        <v>0.10312254001574389</v>
      </c>
    </row>
    <row r="8" spans="1:15" x14ac:dyDescent="0.25">
      <c r="A8" s="1039" t="s">
        <v>115</v>
      </c>
      <c r="B8" s="689" t="s">
        <v>30</v>
      </c>
      <c r="C8" s="689" t="s">
        <v>25</v>
      </c>
      <c r="D8" s="690">
        <v>1605</v>
      </c>
      <c r="E8" s="690">
        <v>1900</v>
      </c>
      <c r="F8" s="690">
        <v>2230</v>
      </c>
      <c r="G8" s="690">
        <v>2515</v>
      </c>
      <c r="H8" s="690">
        <v>2640</v>
      </c>
      <c r="I8" s="690">
        <v>2835</v>
      </c>
      <c r="J8" s="690">
        <v>2940</v>
      </c>
      <c r="K8" s="690">
        <v>3015</v>
      </c>
      <c r="L8" s="690">
        <v>3170</v>
      </c>
      <c r="M8" s="690">
        <v>2980</v>
      </c>
      <c r="N8" s="690">
        <v>2655</v>
      </c>
      <c r="O8" s="690">
        <v>2535</v>
      </c>
    </row>
    <row r="9" spans="1:15" x14ac:dyDescent="0.25">
      <c r="A9" s="1039"/>
      <c r="B9" s="689"/>
      <c r="C9" s="689" t="s">
        <v>24</v>
      </c>
      <c r="D9" s="691">
        <v>0.65621166593280611</v>
      </c>
      <c r="E9" s="691">
        <v>0.68030585868267346</v>
      </c>
      <c r="F9" s="691">
        <v>0.70090952849866439</v>
      </c>
      <c r="G9" s="691">
        <v>0.69164917570099127</v>
      </c>
      <c r="H9" s="691">
        <v>0.68021893916552634</v>
      </c>
      <c r="I9" s="691">
        <v>0.69359956356768737</v>
      </c>
      <c r="J9" s="691">
        <v>0.69800731387238923</v>
      </c>
      <c r="K9" s="691">
        <v>0.68928744657679675</v>
      </c>
      <c r="L9" s="691">
        <v>0.68930579246005508</v>
      </c>
      <c r="M9" s="691">
        <v>0.69220691737706441</v>
      </c>
      <c r="N9" s="691">
        <v>0.68187401388653335</v>
      </c>
      <c r="O9" s="691">
        <v>0.66526757607555087</v>
      </c>
    </row>
    <row r="10" spans="1:15" x14ac:dyDescent="0.25">
      <c r="A10" s="1039"/>
      <c r="B10" s="689" t="s">
        <v>119</v>
      </c>
      <c r="C10" s="689" t="s">
        <v>25</v>
      </c>
      <c r="D10" s="690">
        <v>435</v>
      </c>
      <c r="E10" s="690">
        <v>450</v>
      </c>
      <c r="F10" s="690">
        <v>470</v>
      </c>
      <c r="G10" s="690">
        <v>540</v>
      </c>
      <c r="H10" s="690">
        <v>575</v>
      </c>
      <c r="I10" s="690">
        <v>575</v>
      </c>
      <c r="J10" s="690">
        <v>550</v>
      </c>
      <c r="K10" s="690">
        <v>495</v>
      </c>
      <c r="L10" s="690">
        <v>445</v>
      </c>
      <c r="M10" s="690">
        <v>325</v>
      </c>
      <c r="N10" s="690">
        <v>280</v>
      </c>
      <c r="O10" s="690">
        <v>220</v>
      </c>
    </row>
    <row r="11" spans="1:15" x14ac:dyDescent="0.25">
      <c r="A11" s="1039"/>
      <c r="B11" s="689"/>
      <c r="C11" s="689" t="s">
        <v>24</v>
      </c>
      <c r="D11" s="691">
        <v>0.17707623988679386</v>
      </c>
      <c r="E11" s="691">
        <v>0.16122095258535049</v>
      </c>
      <c r="F11" s="691">
        <v>0.14729894260626636</v>
      </c>
      <c r="G11" s="691">
        <v>0.14850036173976192</v>
      </c>
      <c r="H11" s="691">
        <v>0.14862918209626005</v>
      </c>
      <c r="I11" s="691">
        <v>0.14101852146322252</v>
      </c>
      <c r="J11" s="691">
        <v>0.13070046583814082</v>
      </c>
      <c r="K11" s="691">
        <v>0.1133807392764645</v>
      </c>
      <c r="L11" s="691">
        <v>9.6277021617293845E-2</v>
      </c>
      <c r="M11" s="691">
        <v>7.5580125897191694E-2</v>
      </c>
      <c r="N11" s="691">
        <v>7.2094851909526816E-2</v>
      </c>
      <c r="O11" s="691">
        <v>5.8237145855194121E-2</v>
      </c>
    </row>
    <row r="12" spans="1:15" x14ac:dyDescent="0.25">
      <c r="A12" s="1039"/>
      <c r="B12" s="689" t="s">
        <v>120</v>
      </c>
      <c r="C12" s="689" t="s">
        <v>25</v>
      </c>
      <c r="D12" s="690">
        <v>405</v>
      </c>
      <c r="E12" s="690">
        <v>440</v>
      </c>
      <c r="F12" s="690">
        <v>480</v>
      </c>
      <c r="G12" s="690">
        <v>580</v>
      </c>
      <c r="H12" s="690">
        <v>665</v>
      </c>
      <c r="I12" s="690">
        <v>675</v>
      </c>
      <c r="J12" s="690">
        <v>720</v>
      </c>
      <c r="K12" s="690">
        <v>860</v>
      </c>
      <c r="L12" s="690">
        <v>985</v>
      </c>
      <c r="M12" s="690">
        <v>1000</v>
      </c>
      <c r="N12" s="690">
        <v>955</v>
      </c>
      <c r="O12" s="690">
        <v>1055</v>
      </c>
    </row>
    <row r="13" spans="1:15" x14ac:dyDescent="0.25">
      <c r="A13" s="1039"/>
      <c r="B13" s="689"/>
      <c r="C13" s="689" t="s">
        <v>24</v>
      </c>
      <c r="D13" s="691">
        <v>0.16671209418040003</v>
      </c>
      <c r="E13" s="691">
        <v>0.15847318873197622</v>
      </c>
      <c r="F13" s="691">
        <v>0.15179152889506917</v>
      </c>
      <c r="G13" s="691">
        <v>0.1598504625592469</v>
      </c>
      <c r="H13" s="691">
        <v>0.17115187873821361</v>
      </c>
      <c r="I13" s="691">
        <v>0.16538191496909013</v>
      </c>
      <c r="J13" s="691">
        <v>0.17129222028946986</v>
      </c>
      <c r="K13" s="691">
        <v>0.19733181414673878</v>
      </c>
      <c r="L13" s="691">
        <v>0.21441718592265116</v>
      </c>
      <c r="M13" s="691">
        <v>0.23221295672574388</v>
      </c>
      <c r="N13" s="691">
        <v>0.24603113420393982</v>
      </c>
      <c r="O13" s="691">
        <v>0.276495278069255</v>
      </c>
    </row>
    <row r="14" spans="1:15" x14ac:dyDescent="0.25">
      <c r="A14" s="1040" t="s">
        <v>116</v>
      </c>
      <c r="B14" s="687" t="s">
        <v>34</v>
      </c>
      <c r="C14" s="687" t="s">
        <v>25</v>
      </c>
      <c r="D14" s="688">
        <v>395</v>
      </c>
      <c r="E14" s="688">
        <v>440</v>
      </c>
      <c r="F14" s="688">
        <v>465</v>
      </c>
      <c r="G14" s="688">
        <v>570</v>
      </c>
      <c r="H14" s="688">
        <v>605</v>
      </c>
      <c r="I14" s="688">
        <v>650</v>
      </c>
      <c r="J14" s="688">
        <v>705</v>
      </c>
      <c r="K14" s="688">
        <v>745</v>
      </c>
      <c r="L14" s="688">
        <v>740</v>
      </c>
      <c r="M14" s="688">
        <v>700</v>
      </c>
      <c r="N14" s="688">
        <v>665</v>
      </c>
      <c r="O14" s="688">
        <v>695</v>
      </c>
    </row>
    <row r="15" spans="1:15" x14ac:dyDescent="0.25">
      <c r="A15" s="1040"/>
      <c r="B15" s="687"/>
      <c r="C15" s="687" t="s">
        <v>24</v>
      </c>
      <c r="D15" s="57">
        <v>0.16180281755644454</v>
      </c>
      <c r="E15" s="57">
        <v>0.15769667965285478</v>
      </c>
      <c r="F15" s="57">
        <v>0.14607456299184085</v>
      </c>
      <c r="G15" s="57">
        <v>0.15674197639201037</v>
      </c>
      <c r="H15" s="57">
        <v>0.1564064702501978</v>
      </c>
      <c r="I15" s="57">
        <v>0.15954977016358873</v>
      </c>
      <c r="J15" s="57">
        <v>0.16749052542650411</v>
      </c>
      <c r="K15" s="57">
        <v>0.17070731573358719</v>
      </c>
      <c r="L15" s="57">
        <v>0.16072874141517893</v>
      </c>
      <c r="M15" s="57">
        <v>0.16242595990801606</v>
      </c>
      <c r="N15" s="57">
        <v>0.17114818298154458</v>
      </c>
      <c r="O15" s="57">
        <v>0.18179433368310596</v>
      </c>
    </row>
    <row r="16" spans="1:15" x14ac:dyDescent="0.25">
      <c r="A16" s="1040"/>
      <c r="B16" s="687" t="s">
        <v>33</v>
      </c>
      <c r="C16" s="47" t="s">
        <v>25</v>
      </c>
      <c r="D16" s="688">
        <v>2050</v>
      </c>
      <c r="E16" s="688">
        <v>2350</v>
      </c>
      <c r="F16" s="688">
        <v>2710</v>
      </c>
      <c r="G16" s="688">
        <v>3065</v>
      </c>
      <c r="H16" s="688">
        <v>3275</v>
      </c>
      <c r="I16" s="688">
        <v>3435</v>
      </c>
      <c r="J16" s="688">
        <v>3510</v>
      </c>
      <c r="K16" s="688">
        <v>3625</v>
      </c>
      <c r="L16" s="688">
        <v>3855</v>
      </c>
      <c r="M16" s="688">
        <v>3605</v>
      </c>
      <c r="N16" s="688">
        <v>3225</v>
      </c>
      <c r="O16" s="688">
        <v>3120</v>
      </c>
    </row>
    <row r="17" spans="1:15" x14ac:dyDescent="0.25">
      <c r="A17" s="1040"/>
      <c r="B17" s="687"/>
      <c r="C17" s="47" t="s">
        <v>24</v>
      </c>
      <c r="D17" s="57">
        <v>0.83819718244355546</v>
      </c>
      <c r="E17" s="57">
        <v>0.84230332034714528</v>
      </c>
      <c r="F17" s="57">
        <v>0.85392543700815915</v>
      </c>
      <c r="G17" s="57">
        <v>0.84325802360798963</v>
      </c>
      <c r="H17" s="57">
        <v>0.84359352974980217</v>
      </c>
      <c r="I17" s="57">
        <v>0.84045022983641127</v>
      </c>
      <c r="J17" s="57">
        <v>0.83250947457349589</v>
      </c>
      <c r="K17" s="57">
        <v>0.82929268426641289</v>
      </c>
      <c r="L17" s="57">
        <v>0.8392712585848211</v>
      </c>
      <c r="M17" s="57">
        <v>0.83757404009198388</v>
      </c>
      <c r="N17" s="57">
        <v>0.82885181701845534</v>
      </c>
      <c r="O17" s="57">
        <v>0.81820566631689406</v>
      </c>
    </row>
    <row r="18" spans="1:15" x14ac:dyDescent="0.25">
      <c r="A18" s="1039" t="s">
        <v>117</v>
      </c>
      <c r="B18" s="692" t="s">
        <v>31</v>
      </c>
      <c r="C18" s="692" t="s">
        <v>25</v>
      </c>
      <c r="D18" s="693">
        <v>1345</v>
      </c>
      <c r="E18" s="693">
        <v>1570</v>
      </c>
      <c r="F18" s="693">
        <v>1815</v>
      </c>
      <c r="G18" s="693">
        <v>2025</v>
      </c>
      <c r="H18" s="693">
        <v>2085</v>
      </c>
      <c r="I18" s="693">
        <v>2180</v>
      </c>
      <c r="J18" s="693">
        <v>2265</v>
      </c>
      <c r="K18" s="693">
        <v>2245</v>
      </c>
      <c r="L18" s="693">
        <v>2415</v>
      </c>
      <c r="M18" s="693">
        <v>2180</v>
      </c>
      <c r="N18" s="693">
        <v>1825</v>
      </c>
      <c r="O18" s="693">
        <v>1780</v>
      </c>
    </row>
    <row r="19" spans="1:15" x14ac:dyDescent="0.25">
      <c r="A19" s="1039"/>
      <c r="B19" s="692"/>
      <c r="C19" s="53" t="s">
        <v>24</v>
      </c>
      <c r="D19" s="691">
        <v>0.8693732490539583</v>
      </c>
      <c r="E19" s="691">
        <v>0.85913566632022431</v>
      </c>
      <c r="F19" s="691">
        <v>0.84160317740184298</v>
      </c>
      <c r="G19" s="691">
        <v>0.82946639060289862</v>
      </c>
      <c r="H19" s="691">
        <v>0.81354199985957143</v>
      </c>
      <c r="I19" s="691">
        <v>0.79613257246403291</v>
      </c>
      <c r="J19" s="691">
        <v>0.79168225704364481</v>
      </c>
      <c r="K19" s="691">
        <v>0.76390594751650964</v>
      </c>
      <c r="L19" s="691">
        <v>0.77748598311529293</v>
      </c>
      <c r="M19" s="691">
        <v>0.75130737542444459</v>
      </c>
      <c r="N19" s="691">
        <v>0.70265886957593682</v>
      </c>
      <c r="O19" s="691">
        <v>0.71497390606182254</v>
      </c>
    </row>
    <row r="20" spans="1:15" x14ac:dyDescent="0.25">
      <c r="A20" s="1039"/>
      <c r="B20" s="692" t="s">
        <v>32</v>
      </c>
      <c r="C20" s="692" t="s">
        <v>25</v>
      </c>
      <c r="D20" s="693">
        <v>200</v>
      </c>
      <c r="E20" s="693">
        <v>260</v>
      </c>
      <c r="F20" s="693">
        <v>340</v>
      </c>
      <c r="G20" s="693">
        <v>415</v>
      </c>
      <c r="H20" s="693">
        <v>480</v>
      </c>
      <c r="I20" s="693">
        <v>560</v>
      </c>
      <c r="J20" s="693">
        <v>595</v>
      </c>
      <c r="K20" s="693">
        <v>695</v>
      </c>
      <c r="L20" s="693">
        <v>690</v>
      </c>
      <c r="M20" s="693">
        <v>720</v>
      </c>
      <c r="N20" s="693">
        <v>770</v>
      </c>
      <c r="O20" s="693">
        <v>710</v>
      </c>
    </row>
    <row r="21" spans="1:15" x14ac:dyDescent="0.25">
      <c r="A21" s="1039"/>
      <c r="B21" s="692"/>
      <c r="C21" s="53" t="s">
        <v>24</v>
      </c>
      <c r="D21" s="691">
        <v>0.13062675094604173</v>
      </c>
      <c r="E21" s="691">
        <v>0.14086433367977566</v>
      </c>
      <c r="F21" s="691">
        <v>0.15839682259815707</v>
      </c>
      <c r="G21" s="691">
        <v>0.17053360939710133</v>
      </c>
      <c r="H21" s="691">
        <v>0.18645800014042863</v>
      </c>
      <c r="I21" s="691">
        <v>0.20386742753596718</v>
      </c>
      <c r="J21" s="691">
        <v>0.20831774295635511</v>
      </c>
      <c r="K21" s="691">
        <v>0.23609405248349047</v>
      </c>
      <c r="L21" s="691">
        <v>0.22251401688470704</v>
      </c>
      <c r="M21" s="691">
        <v>0.24869262457555538</v>
      </c>
      <c r="N21" s="691">
        <v>0.29734113042406313</v>
      </c>
      <c r="O21" s="691">
        <v>0.28502609393817746</v>
      </c>
    </row>
    <row r="22" spans="1:15" x14ac:dyDescent="0.25">
      <c r="A22" s="1039"/>
      <c r="B22" s="694" t="s">
        <v>94</v>
      </c>
      <c r="C22" s="694" t="s">
        <v>25</v>
      </c>
      <c r="D22" s="694">
        <v>110</v>
      </c>
      <c r="E22" s="694">
        <v>160</v>
      </c>
      <c r="F22" s="694">
        <v>195</v>
      </c>
      <c r="G22" s="694">
        <v>225</v>
      </c>
      <c r="H22" s="694">
        <v>255</v>
      </c>
      <c r="I22" s="694">
        <v>310</v>
      </c>
      <c r="J22" s="694">
        <v>320</v>
      </c>
      <c r="K22" s="694">
        <v>365</v>
      </c>
      <c r="L22" s="694">
        <v>370</v>
      </c>
      <c r="M22" s="694">
        <v>365</v>
      </c>
      <c r="N22" s="694">
        <v>405</v>
      </c>
      <c r="O22" s="694">
        <v>355</v>
      </c>
    </row>
    <row r="23" spans="1:15" x14ac:dyDescent="0.25">
      <c r="A23" s="1039"/>
      <c r="B23" s="694"/>
      <c r="C23" s="702" t="s">
        <v>24</v>
      </c>
      <c r="D23" s="696">
        <v>7.2043932243792685E-2</v>
      </c>
      <c r="E23" s="696">
        <v>8.7436179645640849E-2</v>
      </c>
      <c r="F23" s="696">
        <v>9.0955911693469824E-2</v>
      </c>
      <c r="G23" s="696">
        <v>9.3138722043418526E-2</v>
      </c>
      <c r="H23" s="696">
        <v>9.8885152794139453E-2</v>
      </c>
      <c r="I23" s="696">
        <v>0.11411943504723773</v>
      </c>
      <c r="J23" s="696">
        <v>0.1113834813107806</v>
      </c>
      <c r="K23" s="696">
        <v>0.12397208773786153</v>
      </c>
      <c r="L23" s="696">
        <v>0.11972030676032737</v>
      </c>
      <c r="M23" s="696">
        <v>0.12539428098660735</v>
      </c>
      <c r="N23" s="696">
        <v>0.15564133382642997</v>
      </c>
      <c r="O23" s="696">
        <v>0.14257028112449799</v>
      </c>
    </row>
    <row r="24" spans="1:15" x14ac:dyDescent="0.25">
      <c r="A24" s="1039"/>
      <c r="B24" s="694" t="s">
        <v>93</v>
      </c>
      <c r="C24" s="694" t="s">
        <v>25</v>
      </c>
      <c r="D24" s="694">
        <v>55</v>
      </c>
      <c r="E24" s="694">
        <v>65</v>
      </c>
      <c r="F24" s="694">
        <v>80</v>
      </c>
      <c r="G24" s="694">
        <v>100</v>
      </c>
      <c r="H24" s="694">
        <v>130</v>
      </c>
      <c r="I24" s="694">
        <v>145</v>
      </c>
      <c r="J24" s="694">
        <v>150</v>
      </c>
      <c r="K24" s="694">
        <v>190</v>
      </c>
      <c r="L24" s="694">
        <v>180</v>
      </c>
      <c r="M24" s="694">
        <v>195</v>
      </c>
      <c r="N24" s="694">
        <v>205</v>
      </c>
      <c r="O24" s="694">
        <v>180</v>
      </c>
    </row>
    <row r="25" spans="1:15" x14ac:dyDescent="0.25">
      <c r="A25" s="1039"/>
      <c r="B25" s="694"/>
      <c r="C25" s="702" t="s">
        <v>24</v>
      </c>
      <c r="D25" s="696">
        <v>3.6506569750205484E-2</v>
      </c>
      <c r="E25" s="696">
        <v>3.4281543076577332E-2</v>
      </c>
      <c r="F25" s="696">
        <v>3.7898683197075018E-2</v>
      </c>
      <c r="G25" s="696">
        <v>4.1786761239006986E-2</v>
      </c>
      <c r="H25" s="696">
        <v>5.0187628238635033E-2</v>
      </c>
      <c r="I25" s="696">
        <v>5.303190828650968E-2</v>
      </c>
      <c r="J25" s="696">
        <v>5.1838149157070572E-2</v>
      </c>
      <c r="K25" s="696">
        <v>6.447310671915242E-2</v>
      </c>
      <c r="L25" s="696">
        <v>5.8593800348005404E-2</v>
      </c>
      <c r="M25" s="696">
        <v>6.6935553372287418E-2</v>
      </c>
      <c r="N25" s="696">
        <v>7.8587278106508868E-2</v>
      </c>
      <c r="O25" s="696">
        <v>7.269076305220884E-2</v>
      </c>
    </row>
    <row r="26" spans="1:15" x14ac:dyDescent="0.25">
      <c r="A26" s="1039"/>
      <c r="B26" s="694" t="s">
        <v>95</v>
      </c>
      <c r="C26" s="694" t="s">
        <v>25</v>
      </c>
      <c r="D26" s="694">
        <v>20</v>
      </c>
      <c r="E26" s="694">
        <v>20</v>
      </c>
      <c r="F26" s="694">
        <v>40</v>
      </c>
      <c r="G26" s="694">
        <v>55</v>
      </c>
      <c r="H26" s="694">
        <v>60</v>
      </c>
      <c r="I26" s="694">
        <v>55</v>
      </c>
      <c r="J26" s="694">
        <v>70</v>
      </c>
      <c r="K26" s="694">
        <v>75</v>
      </c>
      <c r="L26" s="694">
        <v>75</v>
      </c>
      <c r="M26" s="694">
        <v>70</v>
      </c>
      <c r="N26" s="694">
        <v>75</v>
      </c>
      <c r="O26" s="694">
        <v>75</v>
      </c>
    </row>
    <row r="27" spans="1:15" ht="17.25" customHeight="1" x14ac:dyDescent="0.25">
      <c r="A27" s="1039"/>
      <c r="B27" s="694"/>
      <c r="C27" s="702" t="s">
        <v>24</v>
      </c>
      <c r="D27" s="696">
        <v>1.2384240999247053E-2</v>
      </c>
      <c r="E27" s="696">
        <v>1.1670315562918377E-2</v>
      </c>
      <c r="F27" s="696">
        <v>1.9487569714460706E-2</v>
      </c>
      <c r="G27" s="696">
        <v>2.1803571062503843E-2</v>
      </c>
      <c r="H27" s="696">
        <v>2.2690924410394841E-2</v>
      </c>
      <c r="I27" s="696">
        <v>2.0338153308831593E-2</v>
      </c>
      <c r="J27" s="696">
        <v>2.420209324852168E-2</v>
      </c>
      <c r="K27" s="696">
        <v>2.5295912847329724E-2</v>
      </c>
      <c r="L27" s="696">
        <v>2.3899593993684343E-2</v>
      </c>
      <c r="M27" s="696">
        <v>2.4361824982332761E-2</v>
      </c>
      <c r="N27" s="696">
        <v>2.8892381656804734E-2</v>
      </c>
      <c r="O27" s="696">
        <v>3.0923694779116467E-2</v>
      </c>
    </row>
    <row r="28" spans="1:15" x14ac:dyDescent="0.25">
      <c r="A28" s="1039"/>
      <c r="B28" s="694" t="s">
        <v>96</v>
      </c>
      <c r="C28" s="694" t="s">
        <v>25</v>
      </c>
      <c r="D28" s="694">
        <v>15</v>
      </c>
      <c r="E28" s="694">
        <v>15</v>
      </c>
      <c r="F28" s="694">
        <v>20</v>
      </c>
      <c r="G28" s="694">
        <v>35</v>
      </c>
      <c r="H28" s="694">
        <v>40</v>
      </c>
      <c r="I28" s="694">
        <v>45</v>
      </c>
      <c r="J28" s="694">
        <v>60</v>
      </c>
      <c r="K28" s="694">
        <v>65</v>
      </c>
      <c r="L28" s="694">
        <v>65</v>
      </c>
      <c r="M28" s="694">
        <v>95</v>
      </c>
      <c r="N28" s="694">
        <v>90</v>
      </c>
      <c r="O28" s="694">
        <v>95</v>
      </c>
    </row>
    <row r="29" spans="1:15" x14ac:dyDescent="0.25">
      <c r="A29" s="1039"/>
      <c r="B29" s="703"/>
      <c r="C29" s="702" t="s">
        <v>24</v>
      </c>
      <c r="D29" s="696">
        <v>9.6920079527965091E-3</v>
      </c>
      <c r="E29" s="696">
        <v>7.4762953946390818E-3</v>
      </c>
      <c r="F29" s="696">
        <v>1.0054657993151512E-2</v>
      </c>
      <c r="G29" s="696">
        <v>1.3804555052171952E-2</v>
      </c>
      <c r="H29" s="696">
        <v>1.4694294697259302E-2</v>
      </c>
      <c r="I29" s="696">
        <v>1.6377930893388185E-2</v>
      </c>
      <c r="J29" s="696">
        <v>2.0894019239982235E-2</v>
      </c>
      <c r="K29" s="696">
        <v>2.235294517914678E-2</v>
      </c>
      <c r="L29" s="696">
        <v>2.030031578268995E-2</v>
      </c>
      <c r="M29" s="696">
        <v>3.2000965234327862E-2</v>
      </c>
      <c r="N29" s="696">
        <v>3.4220136834319521E-2</v>
      </c>
      <c r="O29" s="696">
        <v>3.8554216867469883E-2</v>
      </c>
    </row>
    <row r="30" spans="1:15" x14ac:dyDescent="0.25">
      <c r="A30" s="1040" t="s">
        <v>189</v>
      </c>
      <c r="B30" s="31"/>
      <c r="C30" s="698" t="s">
        <v>25</v>
      </c>
      <c r="D30" s="699">
        <v>2445</v>
      </c>
      <c r="E30" s="699">
        <v>2790</v>
      </c>
      <c r="F30" s="699">
        <v>3180</v>
      </c>
      <c r="G30" s="699">
        <v>3635</v>
      </c>
      <c r="H30" s="699">
        <v>3880</v>
      </c>
      <c r="I30" s="699">
        <v>4090</v>
      </c>
      <c r="J30" s="699">
        <v>4215</v>
      </c>
      <c r="K30" s="699">
        <v>4370</v>
      </c>
      <c r="L30" s="699">
        <v>4595</v>
      </c>
      <c r="M30" s="699">
        <v>4305</v>
      </c>
      <c r="N30" s="699">
        <v>3890</v>
      </c>
      <c r="O30" s="699">
        <v>3810</v>
      </c>
    </row>
    <row r="31" spans="1:15" x14ac:dyDescent="0.25">
      <c r="A31" s="1040"/>
      <c r="B31" s="31"/>
      <c r="C31" s="698"/>
      <c r="D31" s="700"/>
      <c r="E31" s="700"/>
      <c r="F31" s="700"/>
      <c r="G31" s="700"/>
      <c r="H31" s="700"/>
      <c r="I31" s="700"/>
      <c r="J31" s="700"/>
      <c r="K31" s="700"/>
      <c r="L31" s="700"/>
      <c r="M31" s="700"/>
      <c r="N31" s="700"/>
      <c r="O31" s="700"/>
    </row>
    <row r="33" spans="1:2" x14ac:dyDescent="0.25">
      <c r="A33" s="680" t="s">
        <v>185</v>
      </c>
    </row>
    <row r="34" spans="1:2" x14ac:dyDescent="0.25">
      <c r="A34" s="681" t="s">
        <v>53</v>
      </c>
    </row>
    <row r="35" spans="1:2" x14ac:dyDescent="0.25">
      <c r="A35" s="681" t="s">
        <v>54</v>
      </c>
      <c r="B35" s="32"/>
    </row>
    <row r="36" spans="1:2" x14ac:dyDescent="0.25">
      <c r="A36" s="44"/>
    </row>
    <row r="37" spans="1:2" x14ac:dyDescent="0.25">
      <c r="A37" s="64" t="s">
        <v>23</v>
      </c>
    </row>
  </sheetData>
  <mergeCells count="5">
    <mergeCell ref="A4:A7"/>
    <mergeCell ref="A8:A13"/>
    <mergeCell ref="A14:A17"/>
    <mergeCell ref="A18:A29"/>
    <mergeCell ref="A30:A31"/>
  </mergeCells>
  <hyperlinks>
    <hyperlink ref="A35:B35" location="Index!A1" display="Back to index" xr:uid="{8AD45A02-4639-402D-9B7A-2C7EA96E3AD4}"/>
    <hyperlink ref="A35" location="Index!A1" display="Back to index" xr:uid="{0CD4AFC6-5F74-4B8C-971B-08F2E8B806BD}"/>
    <hyperlink ref="A37" location="Index!A1" display="Back to index" xr:uid="{063CBE39-9606-48AD-B5B1-F2BA2ABF118E}"/>
  </hyperlink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15769-800C-4BB8-816A-F047F591E37A}">
  <dimension ref="A1:O37"/>
  <sheetViews>
    <sheetView showGridLines="0" zoomScaleNormal="100" workbookViewId="0"/>
  </sheetViews>
  <sheetFormatPr defaultColWidth="12.42578125" defaultRowHeight="15" x14ac:dyDescent="0.25"/>
  <cols>
    <col min="1" max="1" width="31.85546875" style="11" customWidth="1"/>
    <col min="2" max="2" width="10.85546875" style="5" customWidth="1"/>
    <col min="3" max="3" width="4.85546875" style="5" customWidth="1"/>
    <col min="4" max="15" width="10.85546875" style="5" customWidth="1"/>
    <col min="16" max="16384" width="12.42578125" style="5"/>
  </cols>
  <sheetData>
    <row r="1" spans="1:15" x14ac:dyDescent="0.25">
      <c r="A1" s="684" t="s">
        <v>190</v>
      </c>
    </row>
    <row r="3" spans="1:15" x14ac:dyDescent="0.25">
      <c r="A3" s="685"/>
      <c r="B3" s="53"/>
      <c r="C3" s="53"/>
      <c r="D3" s="686" t="s">
        <v>90</v>
      </c>
      <c r="E3" s="686" t="s">
        <v>60</v>
      </c>
      <c r="F3" s="686" t="s">
        <v>61</v>
      </c>
      <c r="G3" s="686" t="s">
        <v>62</v>
      </c>
      <c r="H3" s="686" t="s">
        <v>50</v>
      </c>
      <c r="I3" s="686" t="s">
        <v>51</v>
      </c>
      <c r="J3" s="686" t="s">
        <v>40</v>
      </c>
      <c r="K3" s="686" t="s">
        <v>41</v>
      </c>
      <c r="L3" s="686" t="s">
        <v>42</v>
      </c>
      <c r="M3" s="686" t="s">
        <v>43</v>
      </c>
      <c r="N3" s="686" t="s">
        <v>38</v>
      </c>
      <c r="O3" s="686" t="s">
        <v>39</v>
      </c>
    </row>
    <row r="4" spans="1:15" x14ac:dyDescent="0.25">
      <c r="A4" s="1037" t="s">
        <v>178</v>
      </c>
      <c r="B4" s="687" t="s">
        <v>74</v>
      </c>
      <c r="C4" s="47" t="s">
        <v>25</v>
      </c>
      <c r="D4" s="688">
        <v>3245</v>
      </c>
      <c r="E4" s="688">
        <v>3480</v>
      </c>
      <c r="F4" s="688">
        <v>3675</v>
      </c>
      <c r="G4" s="688">
        <v>4015</v>
      </c>
      <c r="H4" s="688">
        <v>4155</v>
      </c>
      <c r="I4" s="688">
        <v>4260</v>
      </c>
      <c r="J4" s="688">
        <v>4555</v>
      </c>
      <c r="K4" s="688">
        <v>5205</v>
      </c>
      <c r="L4" s="688">
        <v>5550</v>
      </c>
      <c r="M4" s="688">
        <v>6040</v>
      </c>
      <c r="N4" s="688">
        <v>6290</v>
      </c>
      <c r="O4" s="688">
        <v>6875</v>
      </c>
    </row>
    <row r="5" spans="1:15" x14ac:dyDescent="0.25">
      <c r="A5" s="1037"/>
      <c r="B5" s="687"/>
      <c r="C5" s="47" t="s">
        <v>24</v>
      </c>
      <c r="D5" s="57">
        <v>0.90619618337816588</v>
      </c>
      <c r="E5" s="57">
        <v>0.90790504723388377</v>
      </c>
      <c r="F5" s="57">
        <v>0.92520387841066731</v>
      </c>
      <c r="G5" s="57">
        <v>0.93274471990520225</v>
      </c>
      <c r="H5" s="57">
        <v>0.92060719834569704</v>
      </c>
      <c r="I5" s="57">
        <v>0.91788250762482626</v>
      </c>
      <c r="J5" s="57">
        <v>0.90970062557637255</v>
      </c>
      <c r="K5" s="57">
        <v>0.91840574057635183</v>
      </c>
      <c r="L5" s="57">
        <v>0.91538498339571972</v>
      </c>
      <c r="M5" s="57">
        <v>0.91371857426772862</v>
      </c>
      <c r="N5" s="57">
        <v>0.92345673574558984</v>
      </c>
      <c r="O5" s="57">
        <v>0.92594587316547727</v>
      </c>
    </row>
    <row r="6" spans="1:15" x14ac:dyDescent="0.25">
      <c r="A6" s="1037"/>
      <c r="B6" s="687" t="s">
        <v>72</v>
      </c>
      <c r="C6" s="47" t="s">
        <v>25</v>
      </c>
      <c r="D6" s="688">
        <v>335</v>
      </c>
      <c r="E6" s="688">
        <v>355</v>
      </c>
      <c r="F6" s="688">
        <v>295</v>
      </c>
      <c r="G6" s="688">
        <v>290</v>
      </c>
      <c r="H6" s="688">
        <v>360</v>
      </c>
      <c r="I6" s="688">
        <v>380</v>
      </c>
      <c r="J6" s="688">
        <v>450</v>
      </c>
      <c r="K6" s="688">
        <v>460</v>
      </c>
      <c r="L6" s="688">
        <v>515</v>
      </c>
      <c r="M6" s="688">
        <v>570</v>
      </c>
      <c r="N6" s="688">
        <v>520</v>
      </c>
      <c r="O6" s="688">
        <v>550</v>
      </c>
    </row>
    <row r="7" spans="1:15" x14ac:dyDescent="0.25">
      <c r="A7" s="1037"/>
      <c r="B7" s="687"/>
      <c r="C7" s="47" t="s">
        <v>24</v>
      </c>
      <c r="D7" s="57">
        <v>9.3803816621834138E-2</v>
      </c>
      <c r="E7" s="57">
        <v>9.2094952766116261E-2</v>
      </c>
      <c r="F7" s="57">
        <v>7.4796121589332604E-2</v>
      </c>
      <c r="G7" s="57">
        <v>6.725528009479774E-2</v>
      </c>
      <c r="H7" s="57">
        <v>7.9392801654302986E-2</v>
      </c>
      <c r="I7" s="57">
        <v>8.2117492375173781E-2</v>
      </c>
      <c r="J7" s="57">
        <v>9.0299374423627385E-2</v>
      </c>
      <c r="K7" s="57">
        <v>8.1594259423648105E-2</v>
      </c>
      <c r="L7" s="57">
        <v>8.4615016604280321E-2</v>
      </c>
      <c r="M7" s="57">
        <v>8.6281425732271377E-2</v>
      </c>
      <c r="N7" s="57">
        <v>7.6543264254410104E-2</v>
      </c>
      <c r="O7" s="57">
        <v>7.4054126834522685E-2</v>
      </c>
    </row>
    <row r="8" spans="1:15" x14ac:dyDescent="0.25">
      <c r="A8" s="1038" t="s">
        <v>115</v>
      </c>
      <c r="B8" s="689" t="s">
        <v>30</v>
      </c>
      <c r="C8" s="689" t="s">
        <v>25</v>
      </c>
      <c r="D8" s="690">
        <v>2650</v>
      </c>
      <c r="E8" s="690">
        <v>2765</v>
      </c>
      <c r="F8" s="690">
        <v>2795</v>
      </c>
      <c r="G8" s="690">
        <v>2895</v>
      </c>
      <c r="H8" s="690">
        <v>2985</v>
      </c>
      <c r="I8" s="690">
        <v>3155</v>
      </c>
      <c r="J8" s="690">
        <v>3435</v>
      </c>
      <c r="K8" s="690">
        <v>3935</v>
      </c>
      <c r="L8" s="690">
        <v>4285</v>
      </c>
      <c r="M8" s="690">
        <v>4720</v>
      </c>
      <c r="N8" s="690">
        <v>4785</v>
      </c>
      <c r="O8" s="690">
        <v>5250</v>
      </c>
    </row>
    <row r="9" spans="1:15" x14ac:dyDescent="0.25">
      <c r="A9" s="1038"/>
      <c r="B9" s="689"/>
      <c r="C9" s="689" t="s">
        <v>24</v>
      </c>
      <c r="D9" s="691">
        <v>0.74032865817727522</v>
      </c>
      <c r="E9" s="691">
        <v>0.72141055290757206</v>
      </c>
      <c r="F9" s="691">
        <v>0.70433790816596298</v>
      </c>
      <c r="G9" s="691">
        <v>0.67281535351657806</v>
      </c>
      <c r="H9" s="691">
        <v>0.66104963130586658</v>
      </c>
      <c r="I9" s="691">
        <v>0.6805310974361185</v>
      </c>
      <c r="J9" s="691">
        <v>0.68598221878006616</v>
      </c>
      <c r="K9" s="691">
        <v>0.69452361581482192</v>
      </c>
      <c r="L9" s="691">
        <v>0.70680618771332748</v>
      </c>
      <c r="M9" s="691">
        <v>0.71423752707559374</v>
      </c>
      <c r="N9" s="691">
        <v>0.70277563664926845</v>
      </c>
      <c r="O9" s="691">
        <v>0.70714958933620575</v>
      </c>
    </row>
    <row r="10" spans="1:15" x14ac:dyDescent="0.25">
      <c r="A10" s="1038"/>
      <c r="B10" s="689" t="s">
        <v>119</v>
      </c>
      <c r="C10" s="689" t="s">
        <v>25</v>
      </c>
      <c r="D10" s="690">
        <v>225</v>
      </c>
      <c r="E10" s="690">
        <v>275</v>
      </c>
      <c r="F10" s="690">
        <v>265</v>
      </c>
      <c r="G10" s="690">
        <v>305</v>
      </c>
      <c r="H10" s="690">
        <v>325</v>
      </c>
      <c r="I10" s="690">
        <v>295</v>
      </c>
      <c r="J10" s="690">
        <v>305</v>
      </c>
      <c r="K10" s="690">
        <v>375</v>
      </c>
      <c r="L10" s="690">
        <v>410</v>
      </c>
      <c r="M10" s="690">
        <v>420</v>
      </c>
      <c r="N10" s="690">
        <v>485</v>
      </c>
      <c r="O10" s="690">
        <v>485</v>
      </c>
    </row>
    <row r="11" spans="1:15" x14ac:dyDescent="0.25">
      <c r="A11" s="1038"/>
      <c r="B11" s="689"/>
      <c r="C11" s="689" t="s">
        <v>24</v>
      </c>
      <c r="D11" s="691">
        <v>6.3497977155882041E-2</v>
      </c>
      <c r="E11" s="691">
        <v>7.1614926739508644E-2</v>
      </c>
      <c r="F11" s="691">
        <v>6.6668680902276845E-2</v>
      </c>
      <c r="G11" s="691">
        <v>7.0540672413392513E-2</v>
      </c>
      <c r="H11" s="691">
        <v>7.1890369181736163E-2</v>
      </c>
      <c r="I11" s="691">
        <v>6.3753246613283895E-2</v>
      </c>
      <c r="J11" s="691">
        <v>6.0623420589327286E-2</v>
      </c>
      <c r="K11" s="691">
        <v>6.6521010954180212E-2</v>
      </c>
      <c r="L11" s="691">
        <v>6.7433339547221971E-2</v>
      </c>
      <c r="M11" s="691">
        <v>6.3607981703554015E-2</v>
      </c>
      <c r="N11" s="691">
        <v>7.1063932873785998E-2</v>
      </c>
      <c r="O11" s="691">
        <v>6.5571563215295545E-2</v>
      </c>
    </row>
    <row r="12" spans="1:15" x14ac:dyDescent="0.25">
      <c r="A12" s="1038"/>
      <c r="B12" s="689" t="s">
        <v>120</v>
      </c>
      <c r="C12" s="689" t="s">
        <v>25</v>
      </c>
      <c r="D12" s="690">
        <v>700</v>
      </c>
      <c r="E12" s="690">
        <v>795</v>
      </c>
      <c r="F12" s="690">
        <v>910</v>
      </c>
      <c r="G12" s="690">
        <v>1105</v>
      </c>
      <c r="H12" s="690">
        <v>1205</v>
      </c>
      <c r="I12" s="690">
        <v>1185</v>
      </c>
      <c r="J12" s="690">
        <v>1270</v>
      </c>
      <c r="K12" s="690">
        <v>1355</v>
      </c>
      <c r="L12" s="690">
        <v>1370</v>
      </c>
      <c r="M12" s="690">
        <v>1470</v>
      </c>
      <c r="N12" s="690">
        <v>1540</v>
      </c>
      <c r="O12" s="690">
        <v>1690</v>
      </c>
    </row>
    <row r="13" spans="1:15" x14ac:dyDescent="0.25">
      <c r="A13" s="1038"/>
      <c r="B13" s="689"/>
      <c r="C13" s="689" t="s">
        <v>24</v>
      </c>
      <c r="D13" s="691">
        <v>0.19617336466684271</v>
      </c>
      <c r="E13" s="691">
        <v>0.20697452035291933</v>
      </c>
      <c r="F13" s="691">
        <v>0.22899341093176021</v>
      </c>
      <c r="G13" s="691">
        <v>0.25664397407002953</v>
      </c>
      <c r="H13" s="691">
        <v>0.26705999951239728</v>
      </c>
      <c r="I13" s="691">
        <v>0.25571565595059753</v>
      </c>
      <c r="J13" s="691">
        <v>0.25339436063060655</v>
      </c>
      <c r="K13" s="691">
        <v>0.2389553732309978</v>
      </c>
      <c r="L13" s="691">
        <v>0.22576047273945052</v>
      </c>
      <c r="M13" s="691">
        <v>0.22215449122085212</v>
      </c>
      <c r="N13" s="691">
        <v>0.22616043047694556</v>
      </c>
      <c r="O13" s="691">
        <v>0.22727884744849869</v>
      </c>
    </row>
    <row r="14" spans="1:15" x14ac:dyDescent="0.25">
      <c r="A14" s="1037" t="s">
        <v>116</v>
      </c>
      <c r="B14" s="687" t="s">
        <v>34</v>
      </c>
      <c r="C14" s="47" t="s">
        <v>25</v>
      </c>
      <c r="D14" s="688">
        <v>270</v>
      </c>
      <c r="E14" s="688">
        <v>290</v>
      </c>
      <c r="F14" s="688">
        <v>320</v>
      </c>
      <c r="G14" s="688">
        <v>315</v>
      </c>
      <c r="H14" s="688">
        <v>375</v>
      </c>
      <c r="I14" s="688">
        <v>410</v>
      </c>
      <c r="J14" s="688">
        <v>400</v>
      </c>
      <c r="K14" s="688">
        <v>470</v>
      </c>
      <c r="L14" s="688">
        <v>490</v>
      </c>
      <c r="M14" s="688">
        <v>545</v>
      </c>
      <c r="N14" s="688">
        <v>595</v>
      </c>
      <c r="O14" s="688">
        <v>705</v>
      </c>
    </row>
    <row r="15" spans="1:15" x14ac:dyDescent="0.25">
      <c r="A15" s="1037"/>
      <c r="B15" s="687"/>
      <c r="C15" s="47" t="s">
        <v>24</v>
      </c>
      <c r="D15" s="57">
        <v>7.5741363716004415E-2</v>
      </c>
      <c r="E15" s="57">
        <v>7.5615288857906499E-2</v>
      </c>
      <c r="F15" s="57">
        <v>8.0305286577822113E-2</v>
      </c>
      <c r="G15" s="57">
        <v>7.3679685866307285E-2</v>
      </c>
      <c r="H15" s="57">
        <v>8.3196102724590909E-2</v>
      </c>
      <c r="I15" s="57">
        <v>8.8234596773324431E-2</v>
      </c>
      <c r="J15" s="57">
        <v>8.0063395997429038E-2</v>
      </c>
      <c r="K15" s="57">
        <v>8.3016696874343709E-2</v>
      </c>
      <c r="L15" s="57">
        <v>8.1017513686952133E-2</v>
      </c>
      <c r="M15" s="57">
        <v>8.228694329075173E-2</v>
      </c>
      <c r="N15" s="57">
        <v>8.7640713462230416E-2</v>
      </c>
      <c r="O15" s="57">
        <v>9.49367088607595E-2</v>
      </c>
    </row>
    <row r="16" spans="1:15" x14ac:dyDescent="0.25">
      <c r="A16" s="1037"/>
      <c r="B16" s="687" t="s">
        <v>33</v>
      </c>
      <c r="C16" s="47" t="s">
        <v>25</v>
      </c>
      <c r="D16" s="688">
        <v>3310</v>
      </c>
      <c r="E16" s="688">
        <v>3545</v>
      </c>
      <c r="F16" s="688">
        <v>3650</v>
      </c>
      <c r="G16" s="688">
        <v>3985</v>
      </c>
      <c r="H16" s="688">
        <v>4135</v>
      </c>
      <c r="I16" s="688">
        <v>4230</v>
      </c>
      <c r="J16" s="688">
        <v>4610</v>
      </c>
      <c r="K16" s="688">
        <v>5195</v>
      </c>
      <c r="L16" s="688">
        <v>5570</v>
      </c>
      <c r="M16" s="688">
        <v>6070</v>
      </c>
      <c r="N16" s="688">
        <v>6210</v>
      </c>
      <c r="O16" s="688">
        <v>6720</v>
      </c>
    </row>
    <row r="17" spans="1:15" x14ac:dyDescent="0.25">
      <c r="A17" s="1037"/>
      <c r="B17" s="687"/>
      <c r="C17" s="47" t="s">
        <v>24</v>
      </c>
      <c r="D17" s="57">
        <v>0.92425863628399552</v>
      </c>
      <c r="E17" s="57">
        <v>0.92438471114209353</v>
      </c>
      <c r="F17" s="57">
        <v>0.9196947134221779</v>
      </c>
      <c r="G17" s="57">
        <v>0.92632031413369265</v>
      </c>
      <c r="H17" s="57">
        <v>0.91680389727540912</v>
      </c>
      <c r="I17" s="57">
        <v>0.91176540322667565</v>
      </c>
      <c r="J17" s="57">
        <v>0.91993660400257093</v>
      </c>
      <c r="K17" s="57">
        <v>0.91698330312565635</v>
      </c>
      <c r="L17" s="57">
        <v>0.91898248631304791</v>
      </c>
      <c r="M17" s="57">
        <v>0.91771305670924819</v>
      </c>
      <c r="N17" s="57">
        <v>0.91235928653776954</v>
      </c>
      <c r="O17" s="57">
        <v>0.90506329113924056</v>
      </c>
    </row>
    <row r="18" spans="1:15" x14ac:dyDescent="0.25">
      <c r="A18" s="1039" t="s">
        <v>117</v>
      </c>
      <c r="B18" s="692" t="s">
        <v>31</v>
      </c>
      <c r="C18" s="692" t="s">
        <v>25</v>
      </c>
      <c r="D18" s="693">
        <v>2245</v>
      </c>
      <c r="E18" s="693">
        <v>2300</v>
      </c>
      <c r="F18" s="693">
        <v>2295</v>
      </c>
      <c r="G18" s="693">
        <v>2310</v>
      </c>
      <c r="H18" s="693">
        <v>2385</v>
      </c>
      <c r="I18" s="693">
        <v>2505</v>
      </c>
      <c r="J18" s="693">
        <v>2700</v>
      </c>
      <c r="K18" s="693">
        <v>3070</v>
      </c>
      <c r="L18" s="693">
        <v>3385</v>
      </c>
      <c r="M18" s="693">
        <v>3735</v>
      </c>
      <c r="N18" s="693">
        <v>3665</v>
      </c>
      <c r="O18" s="693">
        <v>3960</v>
      </c>
    </row>
    <row r="19" spans="1:15" x14ac:dyDescent="0.25">
      <c r="A19" s="1039"/>
      <c r="B19" s="692"/>
      <c r="C19" s="692" t="s">
        <v>24</v>
      </c>
      <c r="D19" s="691">
        <v>0.87983811570464177</v>
      </c>
      <c r="E19" s="691">
        <v>0.86488520684526971</v>
      </c>
      <c r="F19" s="691">
        <v>0.84317455653898421</v>
      </c>
      <c r="G19" s="691">
        <v>0.81770142037510929</v>
      </c>
      <c r="H19" s="691">
        <v>0.82250724038063705</v>
      </c>
      <c r="I19" s="691">
        <v>0.81151255437636549</v>
      </c>
      <c r="J19" s="691">
        <v>0.8039078959523448</v>
      </c>
      <c r="K19" s="691">
        <v>0.80169976109348684</v>
      </c>
      <c r="L19" s="691">
        <v>0.80295901767632449</v>
      </c>
      <c r="M19" s="691">
        <v>0.80362870070214865</v>
      </c>
      <c r="N19" s="691">
        <v>0.78183641678936477</v>
      </c>
      <c r="O19" s="691">
        <v>0.76723470178156472</v>
      </c>
    </row>
    <row r="20" spans="1:15" x14ac:dyDescent="0.25">
      <c r="A20" s="1039"/>
      <c r="B20" s="692" t="s">
        <v>32</v>
      </c>
      <c r="C20" s="692" t="s">
        <v>25</v>
      </c>
      <c r="D20" s="693">
        <v>305</v>
      </c>
      <c r="E20" s="693">
        <v>360</v>
      </c>
      <c r="F20" s="693">
        <v>425</v>
      </c>
      <c r="G20" s="693">
        <v>515</v>
      </c>
      <c r="H20" s="693">
        <v>515</v>
      </c>
      <c r="I20" s="693">
        <v>580</v>
      </c>
      <c r="J20" s="693">
        <v>660</v>
      </c>
      <c r="K20" s="693">
        <v>760</v>
      </c>
      <c r="L20" s="693">
        <v>830</v>
      </c>
      <c r="M20" s="693">
        <v>910</v>
      </c>
      <c r="N20" s="693">
        <v>1020</v>
      </c>
      <c r="O20" s="693">
        <v>1200</v>
      </c>
    </row>
    <row r="21" spans="1:15" x14ac:dyDescent="0.25">
      <c r="A21" s="1039"/>
      <c r="B21" s="692"/>
      <c r="C21" s="692" t="s">
        <v>24</v>
      </c>
      <c r="D21" s="691">
        <v>0.12016188429535815</v>
      </c>
      <c r="E21" s="691">
        <v>0.13511479315473024</v>
      </c>
      <c r="F21" s="691">
        <v>0.15682544346101582</v>
      </c>
      <c r="G21" s="691">
        <v>0.18229857962489074</v>
      </c>
      <c r="H21" s="691">
        <v>0.17749275961936284</v>
      </c>
      <c r="I21" s="691">
        <v>0.18848744562363448</v>
      </c>
      <c r="J21" s="691">
        <v>0.19609210404765526</v>
      </c>
      <c r="K21" s="691">
        <v>0.1983002389065131</v>
      </c>
      <c r="L21" s="691">
        <v>0.19704098232367548</v>
      </c>
      <c r="M21" s="691">
        <v>0.19637129929785135</v>
      </c>
      <c r="N21" s="691">
        <v>0.21816358321063525</v>
      </c>
      <c r="O21" s="691">
        <v>0.23276529821843531</v>
      </c>
    </row>
    <row r="22" spans="1:15" x14ac:dyDescent="0.25">
      <c r="A22" s="1039"/>
      <c r="B22" s="694" t="s">
        <v>94</v>
      </c>
      <c r="C22" s="694" t="s">
        <v>25</v>
      </c>
      <c r="D22" s="695">
        <v>185</v>
      </c>
      <c r="E22" s="695">
        <v>220</v>
      </c>
      <c r="F22" s="695">
        <v>255</v>
      </c>
      <c r="G22" s="695">
        <v>295</v>
      </c>
      <c r="H22" s="695">
        <v>305</v>
      </c>
      <c r="I22" s="695">
        <v>330</v>
      </c>
      <c r="J22" s="695">
        <v>350</v>
      </c>
      <c r="K22" s="695">
        <v>430</v>
      </c>
      <c r="L22" s="695">
        <v>455</v>
      </c>
      <c r="M22" s="695">
        <v>530</v>
      </c>
      <c r="N22" s="695">
        <v>605</v>
      </c>
      <c r="O22" s="695">
        <v>705</v>
      </c>
    </row>
    <row r="23" spans="1:15" x14ac:dyDescent="0.25">
      <c r="A23" s="1039"/>
      <c r="B23" s="694"/>
      <c r="C23" s="694" t="s">
        <v>24</v>
      </c>
      <c r="D23" s="696">
        <v>7.1731622105298973E-2</v>
      </c>
      <c r="E23" s="696">
        <v>8.2549248309653003E-2</v>
      </c>
      <c r="F23" s="696">
        <v>9.3808072275882337E-2</v>
      </c>
      <c r="G23" s="696">
        <v>0.10449118857753663</v>
      </c>
      <c r="H23" s="696">
        <v>0.10431664597986484</v>
      </c>
      <c r="I23" s="696">
        <v>0.10753068091203186</v>
      </c>
      <c r="J23" s="696">
        <v>0.10436054914371368</v>
      </c>
      <c r="K23" s="696">
        <v>0.11180302614916643</v>
      </c>
      <c r="L23" s="696">
        <v>0.1084483061177062</v>
      </c>
      <c r="M23" s="696">
        <v>0.11382255571771127</v>
      </c>
      <c r="N23" s="696">
        <v>0.1292832298401724</v>
      </c>
      <c r="O23" s="696">
        <v>0.13649564375605033</v>
      </c>
    </row>
    <row r="24" spans="1:15" x14ac:dyDescent="0.25">
      <c r="A24" s="1039"/>
      <c r="B24" s="694" t="s">
        <v>93</v>
      </c>
      <c r="C24" s="694" t="s">
        <v>25</v>
      </c>
      <c r="D24" s="694">
        <v>65</v>
      </c>
      <c r="E24" s="694">
        <v>70</v>
      </c>
      <c r="F24" s="694">
        <v>100</v>
      </c>
      <c r="G24" s="694">
        <v>100</v>
      </c>
      <c r="H24" s="694">
        <v>115</v>
      </c>
      <c r="I24" s="694">
        <v>130</v>
      </c>
      <c r="J24" s="694">
        <v>165</v>
      </c>
      <c r="K24" s="694">
        <v>195</v>
      </c>
      <c r="L24" s="694">
        <v>185</v>
      </c>
      <c r="M24" s="694">
        <v>190</v>
      </c>
      <c r="N24" s="694">
        <v>205</v>
      </c>
      <c r="O24" s="694">
        <v>250</v>
      </c>
    </row>
    <row r="25" spans="1:15" x14ac:dyDescent="0.25">
      <c r="A25" s="1039"/>
      <c r="B25" s="694"/>
      <c r="C25" s="694" t="s">
        <v>24</v>
      </c>
      <c r="D25" s="696">
        <v>2.552052548793101E-2</v>
      </c>
      <c r="E25" s="696">
        <v>2.6533681311210072E-2</v>
      </c>
      <c r="F25" s="696">
        <v>3.5994711520805023E-2</v>
      </c>
      <c r="G25" s="696">
        <v>3.5436819322481432E-2</v>
      </c>
      <c r="H25" s="696">
        <v>4.0025513722245207E-2</v>
      </c>
      <c r="I25" s="696">
        <v>4.2084551601631125E-2</v>
      </c>
      <c r="J25" s="696">
        <v>4.9291220792843378E-2</v>
      </c>
      <c r="K25" s="696">
        <v>5.107377380905756E-2</v>
      </c>
      <c r="L25" s="696">
        <v>4.3889645098104307E-2</v>
      </c>
      <c r="M25" s="696">
        <v>4.1257151713182401E-2</v>
      </c>
      <c r="N25" s="696">
        <v>4.417344173441734E-2</v>
      </c>
      <c r="O25" s="696">
        <v>4.8209099709583737E-2</v>
      </c>
    </row>
    <row r="26" spans="1:15" x14ac:dyDescent="0.25">
      <c r="A26" s="1039"/>
      <c r="B26" s="694" t="s">
        <v>95</v>
      </c>
      <c r="C26" s="694" t="s">
        <v>25</v>
      </c>
      <c r="D26" s="694">
        <v>45</v>
      </c>
      <c r="E26" s="694">
        <v>50</v>
      </c>
      <c r="F26" s="694">
        <v>45</v>
      </c>
      <c r="G26" s="694">
        <v>85</v>
      </c>
      <c r="H26" s="694">
        <v>55</v>
      </c>
      <c r="I26" s="694">
        <v>85</v>
      </c>
      <c r="J26" s="694">
        <v>95</v>
      </c>
      <c r="K26" s="694">
        <v>100</v>
      </c>
      <c r="L26" s="694">
        <v>135</v>
      </c>
      <c r="M26" s="694">
        <v>130</v>
      </c>
      <c r="N26" s="694">
        <v>135</v>
      </c>
      <c r="O26" s="694">
        <v>170</v>
      </c>
    </row>
    <row r="27" spans="1:15" x14ac:dyDescent="0.25">
      <c r="A27" s="1039"/>
      <c r="B27" s="694"/>
      <c r="C27" s="694" t="s">
        <v>24</v>
      </c>
      <c r="D27" s="696">
        <v>1.8014495490644777E-2</v>
      </c>
      <c r="E27" s="696">
        <v>1.8504578055509688E-2</v>
      </c>
      <c r="F27" s="696">
        <v>1.6419993389401005E-2</v>
      </c>
      <c r="G27" s="696">
        <v>2.9656922603183374E-2</v>
      </c>
      <c r="H27" s="696">
        <v>1.862156943869811E-2</v>
      </c>
      <c r="I27" s="696">
        <v>2.795804186737029E-2</v>
      </c>
      <c r="J27" s="696">
        <v>2.9030595064620045E-2</v>
      </c>
      <c r="K27" s="696">
        <v>2.6240551443230328E-2</v>
      </c>
      <c r="L27" s="696">
        <v>3.1698340502829069E-2</v>
      </c>
      <c r="M27" s="696">
        <v>2.7909439615647885E-2</v>
      </c>
      <c r="N27" s="696">
        <v>2.8382732646224096E-2</v>
      </c>
      <c r="O27" s="696">
        <v>3.2526621490803487E-2</v>
      </c>
    </row>
    <row r="28" spans="1:15" x14ac:dyDescent="0.25">
      <c r="A28" s="1039"/>
      <c r="B28" s="694" t="s">
        <v>96</v>
      </c>
      <c r="C28" s="694" t="s">
        <v>25</v>
      </c>
      <c r="D28" s="694">
        <v>15</v>
      </c>
      <c r="E28" s="694">
        <v>20</v>
      </c>
      <c r="F28" s="694">
        <v>30</v>
      </c>
      <c r="G28" s="694">
        <v>35</v>
      </c>
      <c r="H28" s="694">
        <v>40</v>
      </c>
      <c r="I28" s="694">
        <v>35</v>
      </c>
      <c r="J28" s="694">
        <v>45</v>
      </c>
      <c r="K28" s="694">
        <v>35</v>
      </c>
      <c r="L28" s="694">
        <v>55</v>
      </c>
      <c r="M28" s="694">
        <v>60</v>
      </c>
      <c r="N28" s="694">
        <v>75</v>
      </c>
      <c r="O28" s="694">
        <v>80</v>
      </c>
    </row>
    <row r="29" spans="1:15" x14ac:dyDescent="0.25">
      <c r="A29" s="1039"/>
      <c r="B29" s="694"/>
      <c r="C29" s="694" t="s">
        <v>24</v>
      </c>
      <c r="D29" s="696">
        <v>4.8952412114833801E-3</v>
      </c>
      <c r="E29" s="696">
        <v>7.5272854783574672E-3</v>
      </c>
      <c r="F29" s="696">
        <v>1.0602666274927466E-2</v>
      </c>
      <c r="G29" s="696">
        <v>1.2713649121689305E-2</v>
      </c>
      <c r="H29" s="696">
        <v>1.4529030478554682E-2</v>
      </c>
      <c r="I29" s="696">
        <v>1.0914171242601248E-2</v>
      </c>
      <c r="J29" s="696">
        <v>1.3409739046478155E-2</v>
      </c>
      <c r="K29" s="696">
        <v>9.1828875050588132E-3</v>
      </c>
      <c r="L29" s="696">
        <v>1.3004690605035878E-2</v>
      </c>
      <c r="M29" s="696">
        <v>1.3382152251309802E-2</v>
      </c>
      <c r="N29" s="696">
        <v>1.6324178989821393E-2</v>
      </c>
      <c r="O29" s="696">
        <v>1.5682478218780251E-2</v>
      </c>
    </row>
    <row r="30" spans="1:15" s="7" customFormat="1" x14ac:dyDescent="0.25">
      <c r="A30" s="1041" t="s">
        <v>191</v>
      </c>
      <c r="B30" s="31"/>
      <c r="C30" s="31" t="s">
        <v>25</v>
      </c>
      <c r="D30" s="704">
        <v>3580</v>
      </c>
      <c r="E30" s="704">
        <v>3835</v>
      </c>
      <c r="F30" s="704">
        <v>3970</v>
      </c>
      <c r="G30" s="704">
        <v>4305</v>
      </c>
      <c r="H30" s="704">
        <v>4510</v>
      </c>
      <c r="I30" s="704">
        <v>4640</v>
      </c>
      <c r="J30" s="704">
        <v>5010</v>
      </c>
      <c r="K30" s="704">
        <v>5665</v>
      </c>
      <c r="L30" s="704">
        <v>6060</v>
      </c>
      <c r="M30" s="704">
        <v>6610</v>
      </c>
      <c r="N30" s="704">
        <v>6810</v>
      </c>
      <c r="O30" s="704">
        <v>7425</v>
      </c>
    </row>
    <row r="31" spans="1:15" s="7" customFormat="1" x14ac:dyDescent="0.25">
      <c r="A31" s="1041"/>
      <c r="B31" s="31"/>
      <c r="C31" s="31"/>
      <c r="D31" s="705"/>
      <c r="E31" s="705"/>
      <c r="F31" s="705"/>
      <c r="G31" s="705"/>
      <c r="H31" s="705"/>
      <c r="I31" s="705"/>
      <c r="J31" s="705"/>
      <c r="K31" s="705"/>
      <c r="L31" s="705"/>
      <c r="M31" s="705"/>
      <c r="N31" s="705"/>
      <c r="O31" s="705"/>
    </row>
    <row r="33" spans="1:2" x14ac:dyDescent="0.25">
      <c r="A33" s="680" t="s">
        <v>185</v>
      </c>
    </row>
    <row r="34" spans="1:2" x14ac:dyDescent="0.25">
      <c r="A34" s="681" t="s">
        <v>53</v>
      </c>
    </row>
    <row r="35" spans="1:2" x14ac:dyDescent="0.25">
      <c r="A35" s="681" t="s">
        <v>54</v>
      </c>
      <c r="B35" s="32"/>
    </row>
    <row r="36" spans="1:2" x14ac:dyDescent="0.25">
      <c r="A36" s="44"/>
    </row>
    <row r="37" spans="1:2" x14ac:dyDescent="0.25">
      <c r="A37" s="64" t="s">
        <v>23</v>
      </c>
    </row>
  </sheetData>
  <mergeCells count="5">
    <mergeCell ref="A4:A7"/>
    <mergeCell ref="A8:A13"/>
    <mergeCell ref="A14:A17"/>
    <mergeCell ref="A18:A29"/>
    <mergeCell ref="A30:A31"/>
  </mergeCells>
  <hyperlinks>
    <hyperlink ref="A35:B35" location="Index!A1" display="Back to index" xr:uid="{048C1965-B7D9-4D71-AC08-39A688E1718C}"/>
    <hyperlink ref="A35" location="Index!A1" display="Back to index" xr:uid="{3A649B05-01B5-4352-84B8-501323919BCF}"/>
    <hyperlink ref="A37" location="Index!A1" display="Back to index" xr:uid="{66A3FBA0-7BD1-4BD2-82A0-9BCCE79F1094}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69007-2587-44F1-87DE-FCBCD1AA1610}">
  <dimension ref="A1:O37"/>
  <sheetViews>
    <sheetView showGridLines="0" zoomScaleNormal="100" workbookViewId="0"/>
  </sheetViews>
  <sheetFormatPr defaultColWidth="12.28515625" defaultRowHeight="15" x14ac:dyDescent="0.25"/>
  <cols>
    <col min="1" max="1" width="31.85546875" style="12" customWidth="1"/>
    <col min="2" max="2" width="10.85546875" style="5" customWidth="1"/>
    <col min="3" max="3" width="4.85546875" style="5" customWidth="1"/>
    <col min="4" max="15" width="10.85546875" style="5" customWidth="1"/>
    <col min="16" max="16384" width="12.28515625" style="5"/>
  </cols>
  <sheetData>
    <row r="1" spans="1:15" s="6" customFormat="1" x14ac:dyDescent="0.25">
      <c r="A1" s="684" t="s">
        <v>192</v>
      </c>
    </row>
    <row r="3" spans="1:15" x14ac:dyDescent="0.25">
      <c r="A3" s="652"/>
      <c r="B3" s="53"/>
      <c r="C3" s="53"/>
      <c r="D3" s="686" t="s">
        <v>90</v>
      </c>
      <c r="E3" s="686" t="s">
        <v>60</v>
      </c>
      <c r="F3" s="686" t="s">
        <v>61</v>
      </c>
      <c r="G3" s="686" t="s">
        <v>62</v>
      </c>
      <c r="H3" s="686" t="s">
        <v>50</v>
      </c>
      <c r="I3" s="686" t="s">
        <v>51</v>
      </c>
      <c r="J3" s="686" t="s">
        <v>40</v>
      </c>
      <c r="K3" s="686" t="s">
        <v>41</v>
      </c>
      <c r="L3" s="686" t="s">
        <v>42</v>
      </c>
      <c r="M3" s="686" t="s">
        <v>43</v>
      </c>
      <c r="N3" s="686" t="s">
        <v>38</v>
      </c>
      <c r="O3" s="686" t="s">
        <v>39</v>
      </c>
    </row>
    <row r="4" spans="1:15" x14ac:dyDescent="0.25">
      <c r="A4" s="1040" t="s">
        <v>178</v>
      </c>
      <c r="B4" s="687" t="s">
        <v>74</v>
      </c>
      <c r="C4" s="47" t="s">
        <v>25</v>
      </c>
      <c r="D4" s="701">
        <v>1190</v>
      </c>
      <c r="E4" s="701">
        <v>1195</v>
      </c>
      <c r="F4" s="701">
        <v>1225</v>
      </c>
      <c r="G4" s="701">
        <v>1310</v>
      </c>
      <c r="H4" s="701">
        <v>1400</v>
      </c>
      <c r="I4" s="701">
        <v>1460</v>
      </c>
      <c r="J4" s="701">
        <v>1505</v>
      </c>
      <c r="K4" s="701">
        <v>1655</v>
      </c>
      <c r="L4" s="701">
        <v>1690</v>
      </c>
      <c r="M4" s="701">
        <v>1840</v>
      </c>
      <c r="N4" s="701">
        <v>1885</v>
      </c>
      <c r="O4" s="701">
        <v>1955</v>
      </c>
    </row>
    <row r="5" spans="1:15" x14ac:dyDescent="0.25">
      <c r="A5" s="1040"/>
      <c r="B5" s="687"/>
      <c r="C5" s="47" t="s">
        <v>24</v>
      </c>
      <c r="D5" s="57">
        <v>0.91257039237657156</v>
      </c>
      <c r="E5" s="57">
        <v>0.93733646683416749</v>
      </c>
      <c r="F5" s="57">
        <v>0.95260144347677467</v>
      </c>
      <c r="G5" s="57">
        <v>0.9291739207674542</v>
      </c>
      <c r="H5" s="57">
        <v>0.9468614403595822</v>
      </c>
      <c r="I5" s="57">
        <v>0.94631085644652158</v>
      </c>
      <c r="J5" s="57">
        <v>0.93092618746747935</v>
      </c>
      <c r="K5" s="57">
        <v>0.94757008383754049</v>
      </c>
      <c r="L5" s="57">
        <v>0.92025447229623181</v>
      </c>
      <c r="M5" s="57">
        <v>0.93283347528085325</v>
      </c>
      <c r="N5" s="57">
        <v>0.9372272942112988</v>
      </c>
      <c r="O5" s="57">
        <v>0.94535783365570614</v>
      </c>
    </row>
    <row r="6" spans="1:15" x14ac:dyDescent="0.25">
      <c r="A6" s="1040"/>
      <c r="B6" s="687" t="s">
        <v>72</v>
      </c>
      <c r="C6" s="47" t="s">
        <v>25</v>
      </c>
      <c r="D6" s="701">
        <v>115</v>
      </c>
      <c r="E6" s="701">
        <v>80</v>
      </c>
      <c r="F6" s="701">
        <v>60</v>
      </c>
      <c r="G6" s="701">
        <v>100</v>
      </c>
      <c r="H6" s="701">
        <v>80</v>
      </c>
      <c r="I6" s="701">
        <v>85</v>
      </c>
      <c r="J6" s="701">
        <v>110</v>
      </c>
      <c r="K6" s="701">
        <v>90</v>
      </c>
      <c r="L6" s="701">
        <v>145</v>
      </c>
      <c r="M6" s="701">
        <v>130</v>
      </c>
      <c r="N6" s="701">
        <v>125</v>
      </c>
      <c r="O6" s="701">
        <v>115</v>
      </c>
    </row>
    <row r="7" spans="1:15" x14ac:dyDescent="0.25">
      <c r="A7" s="1040"/>
      <c r="B7" s="687"/>
      <c r="C7" s="47" t="s">
        <v>24</v>
      </c>
      <c r="D7" s="57">
        <v>8.7429607623428496E-2</v>
      </c>
      <c r="E7" s="57">
        <v>6.2663533165832563E-2</v>
      </c>
      <c r="F7" s="57">
        <v>4.7398556523225381E-2</v>
      </c>
      <c r="G7" s="57">
        <v>7.0826079232545747E-2</v>
      </c>
      <c r="H7" s="57">
        <v>5.3138559640417797E-2</v>
      </c>
      <c r="I7" s="57">
        <v>5.368914355347848E-2</v>
      </c>
      <c r="J7" s="57">
        <v>6.9073812532520637E-2</v>
      </c>
      <c r="K7" s="57">
        <v>5.2429916162459532E-2</v>
      </c>
      <c r="L7" s="57">
        <v>7.9745527703768151E-2</v>
      </c>
      <c r="M7" s="57">
        <v>6.7166524719146706E-2</v>
      </c>
      <c r="N7" s="57">
        <v>6.2772705788701214E-2</v>
      </c>
      <c r="O7" s="57">
        <v>5.4642166344294002E-2</v>
      </c>
    </row>
    <row r="8" spans="1:15" x14ac:dyDescent="0.25">
      <c r="A8" s="1039" t="s">
        <v>115</v>
      </c>
      <c r="B8" s="689" t="s">
        <v>30</v>
      </c>
      <c r="C8" s="689" t="s">
        <v>25</v>
      </c>
      <c r="D8" s="689">
        <v>1040</v>
      </c>
      <c r="E8" s="689">
        <v>1000</v>
      </c>
      <c r="F8" s="689">
        <v>965</v>
      </c>
      <c r="G8" s="689">
        <v>1050</v>
      </c>
      <c r="H8" s="689">
        <v>1000</v>
      </c>
      <c r="I8" s="689">
        <v>1000</v>
      </c>
      <c r="J8" s="689">
        <v>1095</v>
      </c>
      <c r="K8" s="689">
        <v>1185</v>
      </c>
      <c r="L8" s="689">
        <v>1280</v>
      </c>
      <c r="M8" s="689">
        <v>1350</v>
      </c>
      <c r="N8" s="689">
        <v>1465</v>
      </c>
      <c r="O8" s="689">
        <v>1505</v>
      </c>
    </row>
    <row r="9" spans="1:15" x14ac:dyDescent="0.25">
      <c r="A9" s="1039"/>
      <c r="B9" s="689"/>
      <c r="C9" s="689" t="s">
        <v>24</v>
      </c>
      <c r="D9" s="691">
        <v>0.79774705224464626</v>
      </c>
      <c r="E9" s="691">
        <v>0.78649921171898285</v>
      </c>
      <c r="F9" s="691">
        <v>0.75073999549399073</v>
      </c>
      <c r="G9" s="691">
        <v>0.74476461183158649</v>
      </c>
      <c r="H9" s="691">
        <v>0.67586155543671766</v>
      </c>
      <c r="I9" s="691">
        <v>0.64814586749807157</v>
      </c>
      <c r="J9" s="691">
        <v>0.67706087861443542</v>
      </c>
      <c r="K9" s="691">
        <v>0.67860941771225303</v>
      </c>
      <c r="L9" s="691">
        <v>0.69464411940623139</v>
      </c>
      <c r="M9" s="691">
        <v>0.68517560936042499</v>
      </c>
      <c r="N9" s="691">
        <v>0.73001318440757235</v>
      </c>
      <c r="O9" s="691">
        <v>0.72775628626692457</v>
      </c>
    </row>
    <row r="10" spans="1:15" x14ac:dyDescent="0.25">
      <c r="A10" s="1039"/>
      <c r="B10" s="689" t="s">
        <v>119</v>
      </c>
      <c r="C10" s="689" t="s">
        <v>25</v>
      </c>
      <c r="D10" s="689">
        <v>100</v>
      </c>
      <c r="E10" s="689">
        <v>80</v>
      </c>
      <c r="F10" s="689">
        <v>120</v>
      </c>
      <c r="G10" s="689">
        <v>115</v>
      </c>
      <c r="H10" s="689">
        <v>155</v>
      </c>
      <c r="I10" s="689">
        <v>170</v>
      </c>
      <c r="J10" s="689">
        <v>155</v>
      </c>
      <c r="K10" s="689">
        <v>120</v>
      </c>
      <c r="L10" s="689">
        <v>165</v>
      </c>
      <c r="M10" s="689">
        <v>195</v>
      </c>
      <c r="N10" s="689">
        <v>155</v>
      </c>
      <c r="O10" s="689">
        <v>165</v>
      </c>
    </row>
    <row r="11" spans="1:15" x14ac:dyDescent="0.25">
      <c r="A11" s="1039"/>
      <c r="B11" s="689"/>
      <c r="C11" s="689" t="s">
        <v>24</v>
      </c>
      <c r="D11" s="691">
        <v>7.6164876527151468E-2</v>
      </c>
      <c r="E11" s="691">
        <v>6.2009420125736577E-2</v>
      </c>
      <c r="F11" s="691">
        <v>9.4393126005112002E-2</v>
      </c>
      <c r="G11" s="691">
        <v>8.0532954343577906E-2</v>
      </c>
      <c r="H11" s="691">
        <v>0.10503834776310354</v>
      </c>
      <c r="I11" s="691">
        <v>0.10889503944204255</v>
      </c>
      <c r="J11" s="691">
        <v>9.7047746475383431E-2</v>
      </c>
      <c r="K11" s="691">
        <v>6.7413160091958219E-2</v>
      </c>
      <c r="L11" s="691">
        <v>8.9174052525691924E-2</v>
      </c>
      <c r="M11" s="691">
        <v>9.9495072393235184E-2</v>
      </c>
      <c r="N11" s="691">
        <v>7.777805418045225E-2</v>
      </c>
      <c r="O11" s="691">
        <v>7.9303675048355893E-2</v>
      </c>
    </row>
    <row r="12" spans="1:15" x14ac:dyDescent="0.25">
      <c r="A12" s="1039"/>
      <c r="B12" s="689" t="s">
        <v>120</v>
      </c>
      <c r="C12" s="689" t="s">
        <v>25</v>
      </c>
      <c r="D12" s="689">
        <v>165</v>
      </c>
      <c r="E12" s="689">
        <v>195</v>
      </c>
      <c r="F12" s="689">
        <v>200</v>
      </c>
      <c r="G12" s="689">
        <v>245</v>
      </c>
      <c r="H12" s="689">
        <v>325</v>
      </c>
      <c r="I12" s="689">
        <v>375</v>
      </c>
      <c r="J12" s="689">
        <v>365</v>
      </c>
      <c r="K12" s="689">
        <v>445</v>
      </c>
      <c r="L12" s="689">
        <v>400</v>
      </c>
      <c r="M12" s="689">
        <v>425</v>
      </c>
      <c r="N12" s="689">
        <v>385</v>
      </c>
      <c r="O12" s="689">
        <v>400</v>
      </c>
    </row>
    <row r="13" spans="1:15" x14ac:dyDescent="0.25">
      <c r="A13" s="1039"/>
      <c r="B13" s="689"/>
      <c r="C13" s="689" t="s">
        <v>24</v>
      </c>
      <c r="D13" s="691">
        <v>0.1260880712282022</v>
      </c>
      <c r="E13" s="691">
        <v>0.1514913681552805</v>
      </c>
      <c r="F13" s="691">
        <v>0.15486687850089734</v>
      </c>
      <c r="G13" s="691">
        <v>0.17470243382483569</v>
      </c>
      <c r="H13" s="691">
        <v>0.2191000968001787</v>
      </c>
      <c r="I13" s="691">
        <v>0.24295909305988581</v>
      </c>
      <c r="J13" s="691">
        <v>0.2258913749101811</v>
      </c>
      <c r="K13" s="691">
        <v>0.25397742219578862</v>
      </c>
      <c r="L13" s="691">
        <v>0.21618182806807679</v>
      </c>
      <c r="M13" s="691">
        <v>0.2153293182463398</v>
      </c>
      <c r="N13" s="691">
        <v>0.19220876141197543</v>
      </c>
      <c r="O13" s="691">
        <v>0.19294003868471954</v>
      </c>
    </row>
    <row r="14" spans="1:15" x14ac:dyDescent="0.25">
      <c r="A14" s="1040" t="s">
        <v>116</v>
      </c>
      <c r="B14" s="687" t="s">
        <v>34</v>
      </c>
      <c r="C14" s="47" t="s">
        <v>25</v>
      </c>
      <c r="D14" s="701">
        <v>145</v>
      </c>
      <c r="E14" s="701">
        <v>140</v>
      </c>
      <c r="F14" s="701">
        <v>120</v>
      </c>
      <c r="G14" s="701">
        <v>140</v>
      </c>
      <c r="H14" s="701">
        <v>150</v>
      </c>
      <c r="I14" s="701">
        <v>160</v>
      </c>
      <c r="J14" s="701">
        <v>160</v>
      </c>
      <c r="K14" s="701">
        <v>185</v>
      </c>
      <c r="L14" s="701">
        <v>190</v>
      </c>
      <c r="M14" s="701">
        <v>210</v>
      </c>
      <c r="N14" s="701">
        <v>235</v>
      </c>
      <c r="O14" s="701">
        <v>220</v>
      </c>
    </row>
    <row r="15" spans="1:15" x14ac:dyDescent="0.25">
      <c r="A15" s="1040"/>
      <c r="B15" s="687"/>
      <c r="C15" s="47" t="s">
        <v>24</v>
      </c>
      <c r="D15" s="57">
        <v>0.11021504523644357</v>
      </c>
      <c r="E15" s="57">
        <v>0.11080586516178753</v>
      </c>
      <c r="F15" s="57">
        <v>9.4407743722620369E-2</v>
      </c>
      <c r="G15" s="57">
        <v>9.8276780955764809E-2</v>
      </c>
      <c r="H15" s="57">
        <v>0.1004081853689576</v>
      </c>
      <c r="I15" s="57">
        <v>0.10260764728378177</v>
      </c>
      <c r="J15" s="57">
        <v>9.9426398077256617E-2</v>
      </c>
      <c r="K15" s="57">
        <v>0.1049541662375116</v>
      </c>
      <c r="L15" s="57">
        <v>0.10376814746343323</v>
      </c>
      <c r="M15" s="57">
        <v>0.10663636916959159</v>
      </c>
      <c r="N15" s="57">
        <v>0.11614525000622215</v>
      </c>
      <c r="O15" s="57">
        <v>0.10686653771760155</v>
      </c>
    </row>
    <row r="16" spans="1:15" x14ac:dyDescent="0.25">
      <c r="A16" s="1040"/>
      <c r="B16" s="687" t="s">
        <v>33</v>
      </c>
      <c r="C16" s="47" t="s">
        <v>25</v>
      </c>
      <c r="D16" s="701">
        <v>1160</v>
      </c>
      <c r="E16" s="701">
        <v>1135</v>
      </c>
      <c r="F16" s="701">
        <v>1165</v>
      </c>
      <c r="G16" s="701">
        <v>1270</v>
      </c>
      <c r="H16" s="701">
        <v>1330</v>
      </c>
      <c r="I16" s="701">
        <v>1385</v>
      </c>
      <c r="J16" s="701">
        <v>1455</v>
      </c>
      <c r="K16" s="701">
        <v>1565</v>
      </c>
      <c r="L16" s="701">
        <v>1650</v>
      </c>
      <c r="M16" s="701">
        <v>1760</v>
      </c>
      <c r="N16" s="701">
        <v>1775</v>
      </c>
      <c r="O16" s="701">
        <v>1845</v>
      </c>
    </row>
    <row r="17" spans="1:15" x14ac:dyDescent="0.25">
      <c r="A17" s="1040"/>
      <c r="B17" s="687"/>
      <c r="C17" s="47" t="s">
        <v>24</v>
      </c>
      <c r="D17" s="57">
        <v>0.88978495476355646</v>
      </c>
      <c r="E17" s="57">
        <v>0.88919413483821241</v>
      </c>
      <c r="F17" s="57">
        <v>0.90559225627737971</v>
      </c>
      <c r="G17" s="57">
        <v>0.90172321904423525</v>
      </c>
      <c r="H17" s="57">
        <v>0.89959181463104243</v>
      </c>
      <c r="I17" s="57">
        <v>0.89739235271621831</v>
      </c>
      <c r="J17" s="57">
        <v>0.90057360192274338</v>
      </c>
      <c r="K17" s="57">
        <v>0.89504583376248836</v>
      </c>
      <c r="L17" s="57">
        <v>0.89623185253656679</v>
      </c>
      <c r="M17" s="57">
        <v>0.89336363083040837</v>
      </c>
      <c r="N17" s="57">
        <v>0.88385474999377789</v>
      </c>
      <c r="O17" s="57">
        <v>0.89313346228239832</v>
      </c>
    </row>
    <row r="18" spans="1:15" ht="16.5" customHeight="1" x14ac:dyDescent="0.25">
      <c r="A18" s="1039" t="s">
        <v>117</v>
      </c>
      <c r="B18" s="689" t="s">
        <v>31</v>
      </c>
      <c r="C18" s="689" t="s">
        <v>25</v>
      </c>
      <c r="D18" s="689">
        <v>770</v>
      </c>
      <c r="E18" s="689">
        <v>760</v>
      </c>
      <c r="F18" s="689">
        <v>705</v>
      </c>
      <c r="G18" s="689">
        <v>720</v>
      </c>
      <c r="H18" s="689">
        <v>690</v>
      </c>
      <c r="I18" s="689">
        <v>670</v>
      </c>
      <c r="J18" s="689">
        <v>705</v>
      </c>
      <c r="K18" s="689">
        <v>775</v>
      </c>
      <c r="L18" s="689">
        <v>845</v>
      </c>
      <c r="M18" s="689">
        <v>920</v>
      </c>
      <c r="N18" s="689">
        <v>975</v>
      </c>
      <c r="O18" s="689">
        <v>960</v>
      </c>
    </row>
    <row r="19" spans="1:15" x14ac:dyDescent="0.25">
      <c r="A19" s="1039"/>
      <c r="B19" s="689"/>
      <c r="C19" s="689" t="s">
        <v>24</v>
      </c>
      <c r="D19" s="691">
        <v>0.7659539134758826</v>
      </c>
      <c r="E19" s="691">
        <v>0.78172762043745736</v>
      </c>
      <c r="F19" s="691">
        <v>0.7499734793032482</v>
      </c>
      <c r="G19" s="691">
        <v>0.71662514763242258</v>
      </c>
      <c r="H19" s="691">
        <v>0.71072311495673668</v>
      </c>
      <c r="I19" s="691">
        <v>0.68189021169395803</v>
      </c>
      <c r="J19" s="691">
        <v>0.66766475549972137</v>
      </c>
      <c r="K19" s="691">
        <v>0.67359752332750689</v>
      </c>
      <c r="L19" s="691">
        <v>0.67110311370410303</v>
      </c>
      <c r="M19" s="691">
        <v>0.69702694941128462</v>
      </c>
      <c r="N19" s="691">
        <v>0.68389472726127043</v>
      </c>
      <c r="O19" s="691">
        <v>0.65507839127471035</v>
      </c>
    </row>
    <row r="20" spans="1:15" x14ac:dyDescent="0.25">
      <c r="A20" s="1039"/>
      <c r="B20" s="689" t="s">
        <v>32</v>
      </c>
      <c r="C20" s="689" t="s">
        <v>25</v>
      </c>
      <c r="D20" s="689">
        <v>235</v>
      </c>
      <c r="E20" s="689">
        <v>210</v>
      </c>
      <c r="F20" s="689">
        <v>235</v>
      </c>
      <c r="G20" s="689">
        <v>285</v>
      </c>
      <c r="H20" s="689">
        <v>280</v>
      </c>
      <c r="I20" s="689">
        <v>315</v>
      </c>
      <c r="J20" s="689">
        <v>350</v>
      </c>
      <c r="K20" s="689">
        <v>375</v>
      </c>
      <c r="L20" s="689">
        <v>415</v>
      </c>
      <c r="M20" s="689">
        <v>400</v>
      </c>
      <c r="N20" s="689">
        <v>450</v>
      </c>
      <c r="O20" s="689">
        <v>505</v>
      </c>
    </row>
    <row r="21" spans="1:15" ht="15.75" customHeight="1" x14ac:dyDescent="0.25">
      <c r="A21" s="1039"/>
      <c r="B21" s="689"/>
      <c r="C21" s="689" t="s">
        <v>24</v>
      </c>
      <c r="D21" s="691">
        <v>0.23404608652411732</v>
      </c>
      <c r="E21" s="691">
        <v>0.21827237956254258</v>
      </c>
      <c r="F21" s="691">
        <v>0.25002652069675174</v>
      </c>
      <c r="G21" s="691">
        <v>0.28337485236757742</v>
      </c>
      <c r="H21" s="691">
        <v>0.28927688504326332</v>
      </c>
      <c r="I21" s="691">
        <v>0.31810978830604209</v>
      </c>
      <c r="J21" s="691">
        <v>0.33233524450027868</v>
      </c>
      <c r="K21" s="691">
        <v>0.32640247667249311</v>
      </c>
      <c r="L21" s="691">
        <v>0.32889688629589697</v>
      </c>
      <c r="M21" s="691">
        <v>0.30297305058871543</v>
      </c>
      <c r="N21" s="691">
        <v>0.31610527273872951</v>
      </c>
      <c r="O21" s="691">
        <v>0.34492160872528971</v>
      </c>
    </row>
    <row r="22" spans="1:15" x14ac:dyDescent="0.25">
      <c r="A22" s="1039"/>
      <c r="B22" s="706" t="s">
        <v>94</v>
      </c>
      <c r="C22" s="706" t="s">
        <v>25</v>
      </c>
      <c r="D22" s="706">
        <v>160</v>
      </c>
      <c r="E22" s="706">
        <v>135</v>
      </c>
      <c r="F22" s="706">
        <v>160</v>
      </c>
      <c r="G22" s="706">
        <v>170</v>
      </c>
      <c r="H22" s="706">
        <v>185</v>
      </c>
      <c r="I22" s="706">
        <v>190</v>
      </c>
      <c r="J22" s="706">
        <v>200</v>
      </c>
      <c r="K22" s="706">
        <v>255</v>
      </c>
      <c r="L22" s="706">
        <v>255</v>
      </c>
      <c r="M22" s="706">
        <v>235</v>
      </c>
      <c r="N22" s="706">
        <v>265</v>
      </c>
      <c r="O22" s="706">
        <v>310</v>
      </c>
    </row>
    <row r="23" spans="1:15" x14ac:dyDescent="0.25">
      <c r="A23" s="1039"/>
      <c r="B23" s="706"/>
      <c r="C23" s="706" t="s">
        <v>24</v>
      </c>
      <c r="D23" s="696">
        <v>0.1596220885131775</v>
      </c>
      <c r="E23" s="696">
        <v>0.13704276428733156</v>
      </c>
      <c r="F23" s="696">
        <v>0.16833216642267626</v>
      </c>
      <c r="G23" s="696">
        <v>0.17104518792738965</v>
      </c>
      <c r="H23" s="696">
        <v>0.19193448702101359</v>
      </c>
      <c r="I23" s="696">
        <v>0.19502458250375851</v>
      </c>
      <c r="J23" s="696">
        <v>0.19001785225136728</v>
      </c>
      <c r="K23" s="696">
        <v>0.22311792891741239</v>
      </c>
      <c r="L23" s="696">
        <v>0.20201027332107299</v>
      </c>
      <c r="M23" s="696">
        <v>0.17815631565423742</v>
      </c>
      <c r="N23" s="696">
        <v>0.18529850380524962</v>
      </c>
      <c r="O23" s="696">
        <v>0.21117166212534064</v>
      </c>
    </row>
    <row r="24" spans="1:15" x14ac:dyDescent="0.25">
      <c r="A24" s="1039"/>
      <c r="B24" s="706" t="s">
        <v>93</v>
      </c>
      <c r="C24" s="706" t="s">
        <v>25</v>
      </c>
      <c r="D24" s="706">
        <v>35</v>
      </c>
      <c r="E24" s="706">
        <v>35</v>
      </c>
      <c r="F24" s="706">
        <v>45</v>
      </c>
      <c r="G24" s="706">
        <v>60</v>
      </c>
      <c r="H24" s="706">
        <v>50</v>
      </c>
      <c r="I24" s="706">
        <v>65</v>
      </c>
      <c r="J24" s="706">
        <v>85</v>
      </c>
      <c r="K24" s="706">
        <v>65</v>
      </c>
      <c r="L24" s="706">
        <v>85</v>
      </c>
      <c r="M24" s="706">
        <v>80</v>
      </c>
      <c r="N24" s="706">
        <v>100</v>
      </c>
      <c r="O24" s="706">
        <v>90</v>
      </c>
    </row>
    <row r="25" spans="1:15" x14ac:dyDescent="0.25">
      <c r="A25" s="1039"/>
      <c r="B25" s="706"/>
      <c r="C25" s="706" t="s">
        <v>24</v>
      </c>
      <c r="D25" s="696">
        <v>3.4311287916459467E-2</v>
      </c>
      <c r="E25" s="696">
        <v>3.4346564334808122E-2</v>
      </c>
      <c r="F25" s="696">
        <v>4.5976279888825237E-2</v>
      </c>
      <c r="G25" s="696">
        <v>5.9717935230306579E-2</v>
      </c>
      <c r="H25" s="696">
        <v>5.2018953440461473E-2</v>
      </c>
      <c r="I25" s="696">
        <v>6.6200073138027712E-2</v>
      </c>
      <c r="J25" s="696">
        <v>7.9976196998177013E-2</v>
      </c>
      <c r="K25" s="696">
        <v>5.8281808457906141E-2</v>
      </c>
      <c r="L25" s="696">
        <v>6.9154670556154471E-2</v>
      </c>
      <c r="M25" s="696">
        <v>5.8947113858617624E-2</v>
      </c>
      <c r="N25" s="696">
        <v>6.8844562378788624E-2</v>
      </c>
      <c r="O25" s="696">
        <v>6.0626702997275211E-2</v>
      </c>
    </row>
    <row r="26" spans="1:15" x14ac:dyDescent="0.25">
      <c r="A26" s="1039"/>
      <c r="B26" s="706" t="s">
        <v>95</v>
      </c>
      <c r="C26" s="706" t="s">
        <v>25</v>
      </c>
      <c r="D26" s="706">
        <v>25</v>
      </c>
      <c r="E26" s="706">
        <v>30</v>
      </c>
      <c r="F26" s="706">
        <v>20</v>
      </c>
      <c r="G26" s="706">
        <v>35</v>
      </c>
      <c r="H26" s="706">
        <v>25</v>
      </c>
      <c r="I26" s="706">
        <v>35</v>
      </c>
      <c r="J26" s="706">
        <v>45</v>
      </c>
      <c r="K26" s="706">
        <v>30</v>
      </c>
      <c r="L26" s="706">
        <v>50</v>
      </c>
      <c r="M26" s="706">
        <v>65</v>
      </c>
      <c r="N26" s="706">
        <v>50</v>
      </c>
      <c r="O26" s="706">
        <v>65</v>
      </c>
    </row>
    <row r="27" spans="1:15" x14ac:dyDescent="0.25">
      <c r="A27" s="1039"/>
      <c r="B27" s="706"/>
      <c r="C27" s="706" t="s">
        <v>24</v>
      </c>
      <c r="D27" s="696">
        <v>2.3702963699651913E-2</v>
      </c>
      <c r="E27" s="696">
        <v>3.245749680489432E-2</v>
      </c>
      <c r="F27" s="696">
        <v>2.1396898139307917E-2</v>
      </c>
      <c r="G27" s="696">
        <v>3.5243208908562189E-2</v>
      </c>
      <c r="H27" s="696">
        <v>2.6782035434693034E-2</v>
      </c>
      <c r="I27" s="696">
        <v>3.7584819796026167E-2</v>
      </c>
      <c r="J27" s="696">
        <v>4.2505360398228005E-2</v>
      </c>
      <c r="K27" s="696">
        <v>2.55059003591523E-2</v>
      </c>
      <c r="L27" s="696">
        <v>3.9896315555837399E-2</v>
      </c>
      <c r="M27" s="696">
        <v>4.7860522059823767E-2</v>
      </c>
      <c r="N27" s="696">
        <v>3.6407172212925949E-2</v>
      </c>
      <c r="O27" s="696">
        <v>4.4277929155313353E-2</v>
      </c>
    </row>
    <row r="28" spans="1:15" x14ac:dyDescent="0.25">
      <c r="A28" s="1039"/>
      <c r="B28" s="706" t="s">
        <v>96</v>
      </c>
      <c r="C28" s="706" t="s">
        <v>25</v>
      </c>
      <c r="D28" s="706">
        <v>15</v>
      </c>
      <c r="E28" s="706">
        <v>15</v>
      </c>
      <c r="F28" s="706">
        <v>15</v>
      </c>
      <c r="G28" s="706">
        <v>20</v>
      </c>
      <c r="H28" s="706">
        <v>20</v>
      </c>
      <c r="I28" s="706">
        <v>20</v>
      </c>
      <c r="J28" s="706">
        <v>20</v>
      </c>
      <c r="K28" s="706">
        <v>20</v>
      </c>
      <c r="L28" s="706">
        <v>25</v>
      </c>
      <c r="M28" s="706">
        <v>25</v>
      </c>
      <c r="N28" s="706">
        <v>35</v>
      </c>
      <c r="O28" s="706">
        <v>45</v>
      </c>
    </row>
    <row r="29" spans="1:15" ht="16.5" customHeight="1" x14ac:dyDescent="0.25">
      <c r="A29" s="1039"/>
      <c r="B29" s="706"/>
      <c r="C29" s="706" t="s">
        <v>24</v>
      </c>
      <c r="D29" s="696">
        <v>1.640974639482844E-2</v>
      </c>
      <c r="E29" s="696">
        <v>1.4425554135508585E-2</v>
      </c>
      <c r="F29" s="696">
        <v>1.4321176245942332E-2</v>
      </c>
      <c r="G29" s="696">
        <v>1.7368520301319013E-2</v>
      </c>
      <c r="H29" s="696">
        <v>1.8541409147095178E-2</v>
      </c>
      <c r="I29" s="696">
        <v>1.9300312868229655E-2</v>
      </c>
      <c r="J29" s="696">
        <v>1.9835834852506402E-2</v>
      </c>
      <c r="K29" s="696">
        <v>1.9496838938022319E-2</v>
      </c>
      <c r="L29" s="696">
        <v>1.7835626862832139E-2</v>
      </c>
      <c r="M29" s="696">
        <v>1.8009099016036638E-2</v>
      </c>
      <c r="N29" s="696">
        <v>2.5555034341765329E-2</v>
      </c>
      <c r="O29" s="696">
        <v>2.9291553133514989E-2</v>
      </c>
    </row>
    <row r="30" spans="1:15" x14ac:dyDescent="0.25">
      <c r="A30" s="1040" t="s">
        <v>193</v>
      </c>
      <c r="B30" s="31"/>
      <c r="C30" s="698" t="s">
        <v>25</v>
      </c>
      <c r="D30" s="707">
        <v>1300</v>
      </c>
      <c r="E30" s="707">
        <v>1275</v>
      </c>
      <c r="F30" s="707">
        <v>1285</v>
      </c>
      <c r="G30" s="707">
        <v>1405</v>
      </c>
      <c r="H30" s="707">
        <v>1475</v>
      </c>
      <c r="I30" s="707">
        <v>1545</v>
      </c>
      <c r="J30" s="707">
        <v>1615</v>
      </c>
      <c r="K30" s="707">
        <v>1750</v>
      </c>
      <c r="L30" s="707">
        <v>1840</v>
      </c>
      <c r="M30" s="707">
        <v>1975</v>
      </c>
      <c r="N30" s="707">
        <v>2010</v>
      </c>
      <c r="O30" s="707">
        <v>2070</v>
      </c>
    </row>
    <row r="31" spans="1:15" x14ac:dyDescent="0.25">
      <c r="A31" s="1040"/>
      <c r="B31" s="31"/>
      <c r="C31" s="698"/>
      <c r="D31" s="700"/>
      <c r="E31" s="700"/>
      <c r="F31" s="700"/>
      <c r="G31" s="700"/>
      <c r="H31" s="700"/>
      <c r="I31" s="700"/>
      <c r="J31" s="700"/>
      <c r="K31" s="700"/>
      <c r="L31" s="700"/>
      <c r="M31" s="700"/>
      <c r="N31" s="700"/>
      <c r="O31" s="700"/>
    </row>
    <row r="33" spans="1:2" s="6" customFormat="1" x14ac:dyDescent="0.25">
      <c r="A33" s="680" t="s">
        <v>185</v>
      </c>
    </row>
    <row r="34" spans="1:2" x14ac:dyDescent="0.25">
      <c r="A34" s="681" t="s">
        <v>53</v>
      </c>
    </row>
    <row r="35" spans="1:2" x14ac:dyDescent="0.25">
      <c r="A35" s="681" t="s">
        <v>54</v>
      </c>
      <c r="B35" s="32"/>
    </row>
    <row r="36" spans="1:2" x14ac:dyDescent="0.25">
      <c r="A36" s="44"/>
    </row>
    <row r="37" spans="1:2" x14ac:dyDescent="0.25">
      <c r="A37" s="64" t="s">
        <v>23</v>
      </c>
    </row>
  </sheetData>
  <mergeCells count="5">
    <mergeCell ref="A4:A7"/>
    <mergeCell ref="A8:A13"/>
    <mergeCell ref="A14:A17"/>
    <mergeCell ref="A18:A29"/>
    <mergeCell ref="A30:A31"/>
  </mergeCells>
  <hyperlinks>
    <hyperlink ref="A35:B35" location="Index!A1" display="Back to index" xr:uid="{F2D28DE6-6C77-4D7E-B09B-09DEAD74D500}"/>
    <hyperlink ref="A35" location="Index!A1" display="Back to index" xr:uid="{DA22E93E-21D0-40D4-90D6-9C3F0FD26351}"/>
    <hyperlink ref="A37" location="Index!A1" display="Back to index" xr:uid="{7D692084-DF65-4AC3-93C6-D897761F5057}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E1295-EBAB-4251-84F7-946E0CDB9B50}">
  <dimension ref="A1:O37"/>
  <sheetViews>
    <sheetView showGridLines="0" zoomScaleNormal="100" workbookViewId="0"/>
  </sheetViews>
  <sheetFormatPr defaultColWidth="9.140625" defaultRowHeight="15" x14ac:dyDescent="0.25"/>
  <cols>
    <col min="1" max="1" width="31.85546875" style="11" customWidth="1"/>
    <col min="2" max="2" width="10.85546875" style="5" customWidth="1"/>
    <col min="3" max="3" width="4.85546875" style="5" customWidth="1"/>
    <col min="4" max="15" width="10.85546875" style="5" customWidth="1"/>
    <col min="16" max="16384" width="9.140625" style="5"/>
  </cols>
  <sheetData>
    <row r="1" spans="1:15" x14ac:dyDescent="0.25">
      <c r="A1" s="684" t="s">
        <v>194</v>
      </c>
    </row>
    <row r="3" spans="1:15" x14ac:dyDescent="0.25">
      <c r="A3" s="685"/>
      <c r="B3" s="53"/>
      <c r="C3" s="53"/>
      <c r="D3" s="686" t="s">
        <v>90</v>
      </c>
      <c r="E3" s="686" t="s">
        <v>60</v>
      </c>
      <c r="F3" s="686" t="s">
        <v>61</v>
      </c>
      <c r="G3" s="686" t="s">
        <v>62</v>
      </c>
      <c r="H3" s="686" t="s">
        <v>50</v>
      </c>
      <c r="I3" s="686" t="s">
        <v>51</v>
      </c>
      <c r="J3" s="686" t="s">
        <v>40</v>
      </c>
      <c r="K3" s="686" t="s">
        <v>41</v>
      </c>
      <c r="L3" s="686" t="s">
        <v>42</v>
      </c>
      <c r="M3" s="686" t="s">
        <v>43</v>
      </c>
      <c r="N3" s="686" t="s">
        <v>38</v>
      </c>
      <c r="O3" s="686" t="s">
        <v>39</v>
      </c>
    </row>
    <row r="4" spans="1:15" x14ac:dyDescent="0.25">
      <c r="A4" s="1037" t="s">
        <v>178</v>
      </c>
      <c r="B4" s="687" t="s">
        <v>74</v>
      </c>
      <c r="C4" s="47" t="s">
        <v>25</v>
      </c>
      <c r="D4" s="688">
        <v>4790</v>
      </c>
      <c r="E4" s="688">
        <v>4400</v>
      </c>
      <c r="F4" s="688">
        <v>4420</v>
      </c>
      <c r="G4" s="688">
        <v>4200</v>
      </c>
      <c r="H4" s="688">
        <v>4395</v>
      </c>
      <c r="I4" s="688">
        <v>4635</v>
      </c>
      <c r="J4" s="688">
        <v>4845</v>
      </c>
      <c r="K4" s="688">
        <v>5100</v>
      </c>
      <c r="L4" s="688">
        <v>4875</v>
      </c>
      <c r="M4" s="688">
        <v>4600</v>
      </c>
      <c r="N4" s="688">
        <v>4550</v>
      </c>
      <c r="O4" s="688">
        <v>4635</v>
      </c>
    </row>
    <row r="5" spans="1:15" x14ac:dyDescent="0.25">
      <c r="A5" s="1037"/>
      <c r="B5" s="687"/>
      <c r="C5" s="47" t="s">
        <v>24</v>
      </c>
      <c r="D5" s="57">
        <v>0.87627733443072153</v>
      </c>
      <c r="E5" s="57">
        <v>0.8833740215167758</v>
      </c>
      <c r="F5" s="57">
        <v>0.88522493198892616</v>
      </c>
      <c r="G5" s="57">
        <v>0.89429855115070722</v>
      </c>
      <c r="H5" s="57">
        <v>0.89846900794332507</v>
      </c>
      <c r="I5" s="57">
        <v>0.89273962363022674</v>
      </c>
      <c r="J5" s="57">
        <v>0.89370375906825161</v>
      </c>
      <c r="K5" s="57">
        <v>0.90289567154295347</v>
      </c>
      <c r="L5" s="57">
        <v>0.88681756445944249</v>
      </c>
      <c r="M5" s="57">
        <v>0.88545290381701725</v>
      </c>
      <c r="N5" s="57">
        <v>0.91429076496903439</v>
      </c>
      <c r="O5" s="57">
        <v>0.91276092949980314</v>
      </c>
    </row>
    <row r="6" spans="1:15" x14ac:dyDescent="0.25">
      <c r="A6" s="1037"/>
      <c r="B6" s="687" t="s">
        <v>72</v>
      </c>
      <c r="C6" s="47" t="s">
        <v>25</v>
      </c>
      <c r="D6" s="688">
        <v>675</v>
      </c>
      <c r="E6" s="688">
        <v>580</v>
      </c>
      <c r="F6" s="688">
        <v>575</v>
      </c>
      <c r="G6" s="688">
        <v>495</v>
      </c>
      <c r="H6" s="688">
        <v>495</v>
      </c>
      <c r="I6" s="688">
        <v>555</v>
      </c>
      <c r="J6" s="688">
        <v>575</v>
      </c>
      <c r="K6" s="688">
        <v>550</v>
      </c>
      <c r="L6" s="688">
        <v>625</v>
      </c>
      <c r="M6" s="688">
        <v>595</v>
      </c>
      <c r="N6" s="688">
        <v>425</v>
      </c>
      <c r="O6" s="688">
        <v>445</v>
      </c>
    </row>
    <row r="7" spans="1:15" x14ac:dyDescent="0.25">
      <c r="A7" s="1037"/>
      <c r="B7" s="687"/>
      <c r="C7" s="47" t="s">
        <v>24</v>
      </c>
      <c r="D7" s="57">
        <v>0.1237226655692784</v>
      </c>
      <c r="E7" s="57">
        <v>0.11662597848322424</v>
      </c>
      <c r="F7" s="57">
        <v>0.11477506801107397</v>
      </c>
      <c r="G7" s="57">
        <v>0.10570144884929282</v>
      </c>
      <c r="H7" s="57">
        <v>0.1015309920566749</v>
      </c>
      <c r="I7" s="57">
        <v>0.10726037636977327</v>
      </c>
      <c r="J7" s="57">
        <v>0.10629624093174846</v>
      </c>
      <c r="K7" s="57">
        <v>9.7104328457046557E-2</v>
      </c>
      <c r="L7" s="57">
        <v>0.11318243554055749</v>
      </c>
      <c r="M7" s="57">
        <v>0.11454709618298273</v>
      </c>
      <c r="N7" s="57">
        <v>8.5709235030965572E-2</v>
      </c>
      <c r="O7" s="57">
        <v>8.7239070500196914E-2</v>
      </c>
    </row>
    <row r="8" spans="1:15" x14ac:dyDescent="0.25">
      <c r="A8" s="1038" t="s">
        <v>115</v>
      </c>
      <c r="B8" s="689" t="s">
        <v>30</v>
      </c>
      <c r="C8" s="689" t="s">
        <v>25</v>
      </c>
      <c r="D8" s="690">
        <v>3225</v>
      </c>
      <c r="E8" s="690">
        <v>3060</v>
      </c>
      <c r="F8" s="690">
        <v>2990</v>
      </c>
      <c r="G8" s="690">
        <v>2770</v>
      </c>
      <c r="H8" s="690">
        <v>2765</v>
      </c>
      <c r="I8" s="690">
        <v>2775</v>
      </c>
      <c r="J8" s="690">
        <v>3005</v>
      </c>
      <c r="K8" s="690">
        <v>3250</v>
      </c>
      <c r="L8" s="690">
        <v>3140</v>
      </c>
      <c r="M8" s="690">
        <v>2935</v>
      </c>
      <c r="N8" s="690">
        <v>2845</v>
      </c>
      <c r="O8" s="690">
        <v>2990</v>
      </c>
    </row>
    <row r="9" spans="1:15" x14ac:dyDescent="0.25">
      <c r="A9" s="1038"/>
      <c r="B9" s="689"/>
      <c r="C9" s="689" t="s">
        <v>24</v>
      </c>
      <c r="D9" s="691">
        <v>0.58984839870794159</v>
      </c>
      <c r="E9" s="691">
        <v>0.61410080306605375</v>
      </c>
      <c r="F9" s="691">
        <v>0.59808708219981555</v>
      </c>
      <c r="G9" s="691">
        <v>0.58962052121080422</v>
      </c>
      <c r="H9" s="691">
        <v>0.56528087957395645</v>
      </c>
      <c r="I9" s="691">
        <v>0.53444083966524358</v>
      </c>
      <c r="J9" s="691">
        <v>0.55480997964430134</v>
      </c>
      <c r="K9" s="691">
        <v>0.57548506128114973</v>
      </c>
      <c r="L9" s="691">
        <v>0.57054311205333852</v>
      </c>
      <c r="M9" s="691">
        <v>0.56467868095649709</v>
      </c>
      <c r="N9" s="691">
        <v>0.57195803226525732</v>
      </c>
      <c r="O9" s="691">
        <v>0.58881449389523433</v>
      </c>
    </row>
    <row r="10" spans="1:15" x14ac:dyDescent="0.25">
      <c r="A10" s="1038"/>
      <c r="B10" s="689" t="s">
        <v>119</v>
      </c>
      <c r="C10" s="689" t="s">
        <v>25</v>
      </c>
      <c r="D10" s="690">
        <v>350</v>
      </c>
      <c r="E10" s="690">
        <v>340</v>
      </c>
      <c r="F10" s="690">
        <v>315</v>
      </c>
      <c r="G10" s="690">
        <v>305</v>
      </c>
      <c r="H10" s="690">
        <v>310</v>
      </c>
      <c r="I10" s="690">
        <v>360</v>
      </c>
      <c r="J10" s="690">
        <v>305</v>
      </c>
      <c r="K10" s="690">
        <v>340</v>
      </c>
      <c r="L10" s="690">
        <v>310</v>
      </c>
      <c r="M10" s="690">
        <v>370</v>
      </c>
      <c r="N10" s="690">
        <v>360</v>
      </c>
      <c r="O10" s="690">
        <v>300</v>
      </c>
    </row>
    <row r="11" spans="1:15" x14ac:dyDescent="0.25">
      <c r="A11" s="1038"/>
      <c r="B11" s="689"/>
      <c r="C11" s="689" t="s">
        <v>24</v>
      </c>
      <c r="D11" s="691">
        <v>6.4118596896159369E-2</v>
      </c>
      <c r="E11" s="691">
        <v>6.779491469869918E-2</v>
      </c>
      <c r="F11" s="691">
        <v>6.3006579908758062E-2</v>
      </c>
      <c r="G11" s="691">
        <v>6.4564439814489338E-2</v>
      </c>
      <c r="H11" s="691">
        <v>6.3585458234144021E-2</v>
      </c>
      <c r="I11" s="691">
        <v>6.9311298799377349E-2</v>
      </c>
      <c r="J11" s="691">
        <v>5.6536430795237916E-2</v>
      </c>
      <c r="K11" s="691">
        <v>6.0133788028485735E-2</v>
      </c>
      <c r="L11" s="691">
        <v>5.6716673000034544E-2</v>
      </c>
      <c r="M11" s="691">
        <v>7.1111607374907834E-2</v>
      </c>
      <c r="N11" s="691">
        <v>7.2503419972640218E-2</v>
      </c>
      <c r="O11" s="691">
        <v>5.9472233162662459E-2</v>
      </c>
    </row>
    <row r="12" spans="1:15" x14ac:dyDescent="0.25">
      <c r="A12" s="1038"/>
      <c r="B12" s="689" t="s">
        <v>120</v>
      </c>
      <c r="C12" s="689" t="s">
        <v>25</v>
      </c>
      <c r="D12" s="690">
        <v>1890</v>
      </c>
      <c r="E12" s="690">
        <v>1585</v>
      </c>
      <c r="F12" s="690">
        <v>1695</v>
      </c>
      <c r="G12" s="690">
        <v>1625</v>
      </c>
      <c r="H12" s="690">
        <v>1815</v>
      </c>
      <c r="I12" s="690">
        <v>2055</v>
      </c>
      <c r="J12" s="690">
        <v>2105</v>
      </c>
      <c r="K12" s="690">
        <v>2060</v>
      </c>
      <c r="L12" s="690">
        <v>2050</v>
      </c>
      <c r="M12" s="690">
        <v>1890</v>
      </c>
      <c r="N12" s="690">
        <v>1770</v>
      </c>
      <c r="O12" s="690">
        <v>1785</v>
      </c>
    </row>
    <row r="13" spans="1:15" x14ac:dyDescent="0.25">
      <c r="A13" s="1038"/>
      <c r="B13" s="689"/>
      <c r="C13" s="689" t="s">
        <v>24</v>
      </c>
      <c r="D13" s="691">
        <v>0.34603300439589907</v>
      </c>
      <c r="E13" s="691">
        <v>0.31810428223524723</v>
      </c>
      <c r="F13" s="691">
        <v>0.33890633789142649</v>
      </c>
      <c r="G13" s="691">
        <v>0.34581503897470633</v>
      </c>
      <c r="H13" s="691">
        <v>0.37113366219189958</v>
      </c>
      <c r="I13" s="691">
        <v>0.39624786153537916</v>
      </c>
      <c r="J13" s="691">
        <v>0.38865358956046081</v>
      </c>
      <c r="K13" s="691">
        <v>0.36438115069036464</v>
      </c>
      <c r="L13" s="691">
        <v>0.37274021494662696</v>
      </c>
      <c r="M13" s="691">
        <v>0.36420971166859506</v>
      </c>
      <c r="N13" s="691">
        <v>0.35553854776210247</v>
      </c>
      <c r="O13" s="691">
        <v>0.35171327294210319</v>
      </c>
    </row>
    <row r="14" spans="1:15" x14ac:dyDescent="0.25">
      <c r="A14" s="1037" t="s">
        <v>116</v>
      </c>
      <c r="B14" s="687" t="s">
        <v>34</v>
      </c>
      <c r="C14" s="47" t="s">
        <v>25</v>
      </c>
      <c r="D14" s="688">
        <v>705</v>
      </c>
      <c r="E14" s="688">
        <v>575</v>
      </c>
      <c r="F14" s="688">
        <v>605</v>
      </c>
      <c r="G14" s="688">
        <v>590</v>
      </c>
      <c r="H14" s="688">
        <v>630</v>
      </c>
      <c r="I14" s="688">
        <v>675</v>
      </c>
      <c r="J14" s="688">
        <v>765</v>
      </c>
      <c r="K14" s="688">
        <v>740</v>
      </c>
      <c r="L14" s="688">
        <v>705</v>
      </c>
      <c r="M14" s="688">
        <v>655</v>
      </c>
      <c r="N14" s="688">
        <v>640</v>
      </c>
      <c r="O14" s="5">
        <v>715</v>
      </c>
    </row>
    <row r="15" spans="1:15" x14ac:dyDescent="0.25">
      <c r="A15" s="1037"/>
      <c r="B15" s="687"/>
      <c r="C15" s="47" t="s">
        <v>24</v>
      </c>
      <c r="D15" s="57">
        <v>0.12933532757179356</v>
      </c>
      <c r="E15" s="57">
        <v>0.11572293624342504</v>
      </c>
      <c r="F15" s="57">
        <v>0.12145514111183159</v>
      </c>
      <c r="G15" s="57">
        <v>0.12558824218641818</v>
      </c>
      <c r="H15" s="57">
        <v>0.12915879287636717</v>
      </c>
      <c r="I15" s="57">
        <v>0.12981828830356182</v>
      </c>
      <c r="J15" s="57">
        <v>0.14156714889187855</v>
      </c>
      <c r="K15" s="57">
        <v>0.13083109349934663</v>
      </c>
      <c r="L15" s="57">
        <v>0.12782251539553854</v>
      </c>
      <c r="M15" s="57">
        <v>0.12652544966954604</v>
      </c>
      <c r="N15" s="57">
        <v>0.12879425839243833</v>
      </c>
      <c r="O15" s="708">
        <v>0.14122513295253103</v>
      </c>
    </row>
    <row r="16" spans="1:15" x14ac:dyDescent="0.25">
      <c r="A16" s="1037"/>
      <c r="B16" s="687" t="s">
        <v>33</v>
      </c>
      <c r="C16" s="47" t="s">
        <v>25</v>
      </c>
      <c r="D16" s="688">
        <v>4755</v>
      </c>
      <c r="E16" s="688">
        <v>4405</v>
      </c>
      <c r="F16" s="688">
        <v>4375</v>
      </c>
      <c r="G16" s="688">
        <v>4105</v>
      </c>
      <c r="H16" s="688">
        <v>4260</v>
      </c>
      <c r="I16" s="688">
        <v>4515</v>
      </c>
      <c r="J16" s="688">
        <v>4650</v>
      </c>
      <c r="K16" s="688">
        <v>4910</v>
      </c>
      <c r="L16" s="688">
        <v>4795</v>
      </c>
      <c r="M16" s="688">
        <v>4535</v>
      </c>
      <c r="N16" s="688">
        <v>4335</v>
      </c>
      <c r="O16" s="5">
        <v>4360</v>
      </c>
    </row>
    <row r="17" spans="1:15" x14ac:dyDescent="0.25">
      <c r="A17" s="1037"/>
      <c r="B17" s="687"/>
      <c r="C17" s="47" t="s">
        <v>24</v>
      </c>
      <c r="D17" s="57">
        <v>0.87066467242820644</v>
      </c>
      <c r="E17" s="57">
        <v>0.88427706375657489</v>
      </c>
      <c r="F17" s="57">
        <v>0.87854485888816847</v>
      </c>
      <c r="G17" s="57">
        <v>0.87441175781358194</v>
      </c>
      <c r="H17" s="57">
        <v>0.87084120712363289</v>
      </c>
      <c r="I17" s="57">
        <v>0.87018171169643821</v>
      </c>
      <c r="J17" s="57">
        <v>0.8584328511081214</v>
      </c>
      <c r="K17" s="57">
        <v>0.86916890650065337</v>
      </c>
      <c r="L17" s="57">
        <v>0.87217748460446154</v>
      </c>
      <c r="M17" s="57">
        <v>0.87347455033045396</v>
      </c>
      <c r="N17" s="57">
        <v>0.8712057416075617</v>
      </c>
      <c r="O17" s="708">
        <v>0.85877486704746897</v>
      </c>
    </row>
    <row r="18" spans="1:15" x14ac:dyDescent="0.25">
      <c r="A18" s="1039" t="s">
        <v>117</v>
      </c>
      <c r="B18" s="692" t="s">
        <v>31</v>
      </c>
      <c r="C18" s="692" t="s">
        <v>25</v>
      </c>
      <c r="D18" s="693">
        <v>2225</v>
      </c>
      <c r="E18" s="693">
        <v>2145</v>
      </c>
      <c r="F18" s="693">
        <v>2095</v>
      </c>
      <c r="G18" s="693">
        <v>1905</v>
      </c>
      <c r="H18" s="693">
        <v>1940</v>
      </c>
      <c r="I18" s="693">
        <v>1960</v>
      </c>
      <c r="J18" s="693">
        <v>2075</v>
      </c>
      <c r="K18" s="693">
        <v>2290</v>
      </c>
      <c r="L18" s="693">
        <v>2180</v>
      </c>
      <c r="M18" s="693">
        <v>2050</v>
      </c>
      <c r="N18" s="693">
        <v>1980</v>
      </c>
      <c r="O18" s="688">
        <v>2095</v>
      </c>
    </row>
    <row r="19" spans="1:15" x14ac:dyDescent="0.25">
      <c r="A19" s="1039"/>
      <c r="B19" s="692"/>
      <c r="C19" s="692" t="s">
        <v>24</v>
      </c>
      <c r="D19" s="691">
        <v>0.73187173204514167</v>
      </c>
      <c r="E19" s="691">
        <v>0.73922286384731239</v>
      </c>
      <c r="F19" s="691">
        <v>0.73107413264077237</v>
      </c>
      <c r="G19" s="691">
        <v>0.71569047887747805</v>
      </c>
      <c r="H19" s="691">
        <v>0.72506392905743899</v>
      </c>
      <c r="I19" s="691">
        <v>0.73366147626890266</v>
      </c>
      <c r="J19" s="691">
        <v>0.71885943663921381</v>
      </c>
      <c r="K19" s="691">
        <v>0.73115456873921492</v>
      </c>
      <c r="L19" s="691">
        <v>0.71295587609982669</v>
      </c>
      <c r="M19" s="691">
        <v>0.71684380776340118</v>
      </c>
      <c r="N19" s="691">
        <v>0.70843619190726626</v>
      </c>
      <c r="O19" s="57">
        <v>0.72281670693821198</v>
      </c>
    </row>
    <row r="20" spans="1:15" x14ac:dyDescent="0.25">
      <c r="A20" s="1039"/>
      <c r="B20" s="692" t="s">
        <v>32</v>
      </c>
      <c r="C20" s="692" t="s">
        <v>25</v>
      </c>
      <c r="D20" s="692">
        <v>815</v>
      </c>
      <c r="E20" s="692">
        <v>755</v>
      </c>
      <c r="F20" s="692">
        <v>770</v>
      </c>
      <c r="G20" s="692">
        <v>755</v>
      </c>
      <c r="H20" s="692">
        <v>735</v>
      </c>
      <c r="I20" s="692">
        <v>710</v>
      </c>
      <c r="J20" s="692">
        <v>810</v>
      </c>
      <c r="K20" s="692">
        <v>845</v>
      </c>
      <c r="L20" s="692">
        <v>880</v>
      </c>
      <c r="M20" s="692">
        <v>810</v>
      </c>
      <c r="N20" s="692">
        <v>815</v>
      </c>
      <c r="O20" s="688">
        <v>805</v>
      </c>
    </row>
    <row r="21" spans="1:15" x14ac:dyDescent="0.25">
      <c r="A21" s="1039"/>
      <c r="B21" s="692"/>
      <c r="C21" s="692" t="s">
        <v>24</v>
      </c>
      <c r="D21" s="691">
        <v>0.26812826795485822</v>
      </c>
      <c r="E21" s="691">
        <v>0.26077713615268749</v>
      </c>
      <c r="F21" s="691">
        <v>0.26892586735922758</v>
      </c>
      <c r="G21" s="691">
        <v>0.28430952112252184</v>
      </c>
      <c r="H21" s="691">
        <v>0.27493607094256106</v>
      </c>
      <c r="I21" s="691">
        <v>0.26633852373109745</v>
      </c>
      <c r="J21" s="691">
        <v>0.28114056336078619</v>
      </c>
      <c r="K21" s="691">
        <v>0.26884543126078508</v>
      </c>
      <c r="L21" s="691">
        <v>0.28704412390017331</v>
      </c>
      <c r="M21" s="691">
        <v>0.28315619223659888</v>
      </c>
      <c r="N21" s="691">
        <v>0.29156380809273374</v>
      </c>
      <c r="O21" s="57">
        <v>0.27718329306178807</v>
      </c>
    </row>
    <row r="22" spans="1:15" x14ac:dyDescent="0.25">
      <c r="A22" s="1039"/>
      <c r="B22" s="694" t="s">
        <v>94</v>
      </c>
      <c r="C22" s="694" t="s">
        <v>25</v>
      </c>
      <c r="D22" s="694">
        <v>500</v>
      </c>
      <c r="E22" s="694">
        <v>455</v>
      </c>
      <c r="F22" s="694">
        <v>425</v>
      </c>
      <c r="G22" s="694">
        <v>425</v>
      </c>
      <c r="H22" s="694">
        <v>375</v>
      </c>
      <c r="I22" s="694">
        <v>355</v>
      </c>
      <c r="J22" s="694">
        <v>370</v>
      </c>
      <c r="K22" s="694">
        <v>400</v>
      </c>
      <c r="L22" s="694">
        <v>430</v>
      </c>
      <c r="M22" s="694">
        <v>385</v>
      </c>
      <c r="N22" s="694">
        <v>410</v>
      </c>
      <c r="O22" s="694">
        <v>420</v>
      </c>
    </row>
    <row r="23" spans="1:15" x14ac:dyDescent="0.25">
      <c r="A23" s="1039"/>
      <c r="B23" s="694"/>
      <c r="C23" s="694" t="s">
        <v>24</v>
      </c>
      <c r="D23" s="696">
        <v>0.16475747459481824</v>
      </c>
      <c r="E23" s="696">
        <v>0.15668469921061651</v>
      </c>
      <c r="F23" s="696">
        <v>0.14788130120465104</v>
      </c>
      <c r="G23" s="696">
        <v>0.15894368581424217</v>
      </c>
      <c r="H23" s="696">
        <v>0.14075234406543946</v>
      </c>
      <c r="I23" s="696">
        <v>0.13290911813145684</v>
      </c>
      <c r="J23" s="696">
        <v>0.12868018547996402</v>
      </c>
      <c r="K23" s="696">
        <v>0.12836870157665919</v>
      </c>
      <c r="L23" s="696">
        <v>0.13988486573120074</v>
      </c>
      <c r="M23" s="696">
        <v>0.13498431636139585</v>
      </c>
      <c r="N23" s="696">
        <v>0.14634181245751496</v>
      </c>
      <c r="O23" s="696">
        <v>0.14497756299620296</v>
      </c>
    </row>
    <row r="24" spans="1:15" x14ac:dyDescent="0.25">
      <c r="A24" s="1039"/>
      <c r="B24" s="694" t="s">
        <v>93</v>
      </c>
      <c r="C24" s="694" t="s">
        <v>25</v>
      </c>
      <c r="D24" s="694">
        <v>225</v>
      </c>
      <c r="E24" s="694">
        <v>205</v>
      </c>
      <c r="F24" s="694">
        <v>235</v>
      </c>
      <c r="G24" s="694">
        <v>225</v>
      </c>
      <c r="H24" s="694">
        <v>245</v>
      </c>
      <c r="I24" s="694">
        <v>250</v>
      </c>
      <c r="J24" s="694">
        <v>305</v>
      </c>
      <c r="K24" s="694">
        <v>310</v>
      </c>
      <c r="L24" s="694">
        <v>305</v>
      </c>
      <c r="M24" s="694">
        <v>275</v>
      </c>
      <c r="N24" s="694">
        <v>245</v>
      </c>
      <c r="O24" s="694">
        <v>220</v>
      </c>
    </row>
    <row r="25" spans="1:15" x14ac:dyDescent="0.25">
      <c r="A25" s="1039"/>
      <c r="B25" s="694"/>
      <c r="C25" s="694" t="s">
        <v>24</v>
      </c>
      <c r="D25" s="696">
        <v>7.4102501222534908E-2</v>
      </c>
      <c r="E25" s="696">
        <v>7.0180487331669747E-2</v>
      </c>
      <c r="F25" s="696">
        <v>8.2726818932325211E-2</v>
      </c>
      <c r="G25" s="696">
        <v>8.4768461046533489E-2</v>
      </c>
      <c r="H25" s="696">
        <v>9.1242840693275123E-2</v>
      </c>
      <c r="I25" s="696">
        <v>9.3273693666716576E-2</v>
      </c>
      <c r="J25" s="696">
        <v>0.10623572565575472</v>
      </c>
      <c r="K25" s="696">
        <v>9.865682543834188E-2</v>
      </c>
      <c r="L25" s="696">
        <v>0.100467732966997</v>
      </c>
      <c r="M25" s="696">
        <v>9.6534896095894246E-2</v>
      </c>
      <c r="N25" s="696">
        <v>8.6834102536581886E-2</v>
      </c>
      <c r="O25" s="696">
        <v>7.5940628236106311E-2</v>
      </c>
    </row>
    <row r="26" spans="1:15" x14ac:dyDescent="0.25">
      <c r="A26" s="1039"/>
      <c r="B26" s="694" t="s">
        <v>95</v>
      </c>
      <c r="C26" s="694" t="s">
        <v>25</v>
      </c>
      <c r="D26" s="694">
        <v>55</v>
      </c>
      <c r="E26" s="694">
        <v>55</v>
      </c>
      <c r="F26" s="694">
        <v>70</v>
      </c>
      <c r="G26" s="694">
        <v>60</v>
      </c>
      <c r="H26" s="694">
        <v>70</v>
      </c>
      <c r="I26" s="694">
        <v>75</v>
      </c>
      <c r="J26" s="694">
        <v>90</v>
      </c>
      <c r="K26" s="694">
        <v>85</v>
      </c>
      <c r="L26" s="694">
        <v>85</v>
      </c>
      <c r="M26" s="694">
        <v>85</v>
      </c>
      <c r="N26" s="694">
        <v>80</v>
      </c>
      <c r="O26" s="694">
        <v>105</v>
      </c>
    </row>
    <row r="27" spans="1:15" x14ac:dyDescent="0.25">
      <c r="A27" s="1039"/>
      <c r="B27" s="694"/>
      <c r="C27" s="694" t="s">
        <v>24</v>
      </c>
      <c r="D27" s="696">
        <v>1.7977528851062768E-2</v>
      </c>
      <c r="E27" s="696">
        <v>1.925508906856525E-2</v>
      </c>
      <c r="F27" s="696">
        <v>2.3887067891214878E-2</v>
      </c>
      <c r="G27" s="696">
        <v>2.1694315916187035E-2</v>
      </c>
      <c r="H27" s="696">
        <v>2.5294970914148139E-2</v>
      </c>
      <c r="I27" s="696">
        <v>2.7376852822278787E-2</v>
      </c>
      <c r="J27" s="696">
        <v>3.19779915565091E-2</v>
      </c>
      <c r="K27" s="696">
        <v>2.71473728194545E-2</v>
      </c>
      <c r="L27" s="696">
        <v>2.8319105092728877E-2</v>
      </c>
      <c r="M27" s="696">
        <v>2.9466336189996081E-2</v>
      </c>
      <c r="N27" s="696">
        <v>2.9283388787521018E-2</v>
      </c>
      <c r="O27" s="696">
        <v>3.5554021401449774E-2</v>
      </c>
    </row>
    <row r="28" spans="1:15" x14ac:dyDescent="0.25">
      <c r="A28" s="1039"/>
      <c r="B28" s="694" t="s">
        <v>96</v>
      </c>
      <c r="C28" s="694" t="s">
        <v>25</v>
      </c>
      <c r="D28" s="694">
        <v>35</v>
      </c>
      <c r="E28" s="694">
        <v>45</v>
      </c>
      <c r="F28" s="694">
        <v>40</v>
      </c>
      <c r="G28" s="694">
        <v>50</v>
      </c>
      <c r="H28" s="694">
        <v>45</v>
      </c>
      <c r="I28" s="694">
        <v>35</v>
      </c>
      <c r="J28" s="694">
        <v>40</v>
      </c>
      <c r="K28" s="694">
        <v>45</v>
      </c>
      <c r="L28" s="694">
        <v>55</v>
      </c>
      <c r="M28" s="694">
        <v>65</v>
      </c>
      <c r="N28" s="694">
        <v>80</v>
      </c>
      <c r="O28" s="694">
        <v>60</v>
      </c>
    </row>
    <row r="29" spans="1:15" x14ac:dyDescent="0.25">
      <c r="A29" s="1039"/>
      <c r="B29" s="694"/>
      <c r="C29" s="694" t="s">
        <v>24</v>
      </c>
      <c r="D29" s="696">
        <v>1.1290763286442339E-2</v>
      </c>
      <c r="E29" s="696">
        <v>1.4656860541836004E-2</v>
      </c>
      <c r="F29" s="696">
        <v>1.4430679331036434E-2</v>
      </c>
      <c r="G29" s="696">
        <v>1.8903058345559189E-2</v>
      </c>
      <c r="H29" s="696">
        <v>1.7645915269698376E-2</v>
      </c>
      <c r="I29" s="696">
        <v>1.2778859110645307E-2</v>
      </c>
      <c r="J29" s="696">
        <v>1.4246660668558377E-2</v>
      </c>
      <c r="K29" s="696">
        <v>1.4672531426329538E-2</v>
      </c>
      <c r="L29" s="696">
        <v>1.837242010924672E-2</v>
      </c>
      <c r="M29" s="696">
        <v>2.217064358931272E-2</v>
      </c>
      <c r="N29" s="696">
        <v>2.9104504311115879E-2</v>
      </c>
      <c r="O29" s="696">
        <v>2.0711080428028997E-2</v>
      </c>
    </row>
    <row r="30" spans="1:15" x14ac:dyDescent="0.25">
      <c r="A30" s="1040" t="s">
        <v>195</v>
      </c>
      <c r="B30" s="31"/>
      <c r="C30" s="698" t="s">
        <v>25</v>
      </c>
      <c r="D30" s="699">
        <v>5465</v>
      </c>
      <c r="E30" s="699">
        <v>4985</v>
      </c>
      <c r="F30" s="699">
        <v>4995</v>
      </c>
      <c r="G30" s="699">
        <v>4695</v>
      </c>
      <c r="H30" s="699">
        <v>4890</v>
      </c>
      <c r="I30" s="699">
        <v>5190</v>
      </c>
      <c r="J30" s="699">
        <v>5420</v>
      </c>
      <c r="K30" s="699">
        <v>5650</v>
      </c>
      <c r="L30" s="699">
        <v>5500</v>
      </c>
      <c r="M30" s="699">
        <v>5195</v>
      </c>
      <c r="N30" s="699">
        <v>4980</v>
      </c>
      <c r="O30" s="699">
        <v>5080</v>
      </c>
    </row>
    <row r="31" spans="1:15" x14ac:dyDescent="0.25">
      <c r="A31" s="1040"/>
      <c r="B31" s="31"/>
      <c r="C31" s="698"/>
      <c r="D31" s="700"/>
      <c r="E31" s="700"/>
      <c r="F31" s="700"/>
      <c r="G31" s="700"/>
      <c r="H31" s="700"/>
      <c r="I31" s="700"/>
      <c r="J31" s="700"/>
      <c r="K31" s="700"/>
      <c r="L31" s="700"/>
      <c r="M31" s="700"/>
      <c r="N31" s="700"/>
      <c r="O31" s="700"/>
    </row>
    <row r="33" spans="1:2" x14ac:dyDescent="0.25">
      <c r="A33" s="680" t="s">
        <v>185</v>
      </c>
    </row>
    <row r="34" spans="1:2" x14ac:dyDescent="0.25">
      <c r="A34" s="681" t="s">
        <v>53</v>
      </c>
    </row>
    <row r="35" spans="1:2" x14ac:dyDescent="0.25">
      <c r="A35" s="681" t="s">
        <v>54</v>
      </c>
      <c r="B35" s="32"/>
    </row>
    <row r="36" spans="1:2" x14ac:dyDescent="0.25">
      <c r="A36" s="44"/>
    </row>
    <row r="37" spans="1:2" x14ac:dyDescent="0.25">
      <c r="A37" s="64" t="s">
        <v>23</v>
      </c>
    </row>
  </sheetData>
  <mergeCells count="5">
    <mergeCell ref="A4:A7"/>
    <mergeCell ref="A8:A13"/>
    <mergeCell ref="A14:A17"/>
    <mergeCell ref="A18:A29"/>
    <mergeCell ref="A30:A31"/>
  </mergeCells>
  <hyperlinks>
    <hyperlink ref="A35:B35" location="Index!A1" display="Back to index" xr:uid="{353DA167-0EFF-467B-A8D6-87CDED48417A}"/>
    <hyperlink ref="A35" location="Index!A1" display="Back to index" xr:uid="{89818F58-D8FA-403A-96B0-2688F1E37F73}"/>
    <hyperlink ref="A37" location="Index!A1" display="Back to index" xr:uid="{C59C8BD1-C004-4467-BA8C-1E81FF08A82B}"/>
  </hyperlink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FDB6C-C31C-47BD-8AD8-886792F857F2}">
  <dimension ref="A1:O37"/>
  <sheetViews>
    <sheetView showGridLines="0" zoomScaleNormal="100" workbookViewId="0"/>
  </sheetViews>
  <sheetFormatPr defaultColWidth="10.42578125" defaultRowHeight="15" x14ac:dyDescent="0.25"/>
  <cols>
    <col min="1" max="1" width="31.85546875" style="11" customWidth="1"/>
    <col min="2" max="2" width="10.85546875" style="5" customWidth="1"/>
    <col min="3" max="3" width="4.85546875" style="5" customWidth="1"/>
    <col min="4" max="15" width="10.85546875" style="5" customWidth="1"/>
    <col min="16" max="16384" width="10.42578125" style="5"/>
  </cols>
  <sheetData>
    <row r="1" spans="1:15" x14ac:dyDescent="0.25">
      <c r="A1" s="684" t="s">
        <v>196</v>
      </c>
    </row>
    <row r="3" spans="1:15" x14ac:dyDescent="0.25">
      <c r="A3" s="685"/>
      <c r="B3" s="53"/>
      <c r="C3" s="53"/>
      <c r="D3" s="686" t="s">
        <v>90</v>
      </c>
      <c r="E3" s="686" t="s">
        <v>60</v>
      </c>
      <c r="F3" s="686" t="s">
        <v>61</v>
      </c>
      <c r="G3" s="686" t="s">
        <v>62</v>
      </c>
      <c r="H3" s="686" t="s">
        <v>50</v>
      </c>
      <c r="I3" s="686" t="s">
        <v>51</v>
      </c>
      <c r="J3" s="686" t="s">
        <v>40</v>
      </c>
      <c r="K3" s="686" t="s">
        <v>41</v>
      </c>
      <c r="L3" s="686" t="s">
        <v>42</v>
      </c>
      <c r="M3" s="686" t="s">
        <v>43</v>
      </c>
      <c r="N3" s="686" t="s">
        <v>38</v>
      </c>
      <c r="O3" s="686" t="s">
        <v>39</v>
      </c>
    </row>
    <row r="4" spans="1:15" x14ac:dyDescent="0.25">
      <c r="A4" s="1037" t="s">
        <v>178</v>
      </c>
      <c r="B4" s="687" t="s">
        <v>74</v>
      </c>
      <c r="C4" s="47" t="s">
        <v>25</v>
      </c>
      <c r="D4" s="688">
        <v>1030</v>
      </c>
      <c r="E4" s="688">
        <v>950</v>
      </c>
      <c r="F4" s="688">
        <v>910</v>
      </c>
      <c r="G4" s="688">
        <v>975</v>
      </c>
      <c r="H4" s="688">
        <v>1045</v>
      </c>
      <c r="I4" s="688">
        <v>770</v>
      </c>
      <c r="J4" s="688">
        <v>670</v>
      </c>
      <c r="K4" s="688">
        <v>680</v>
      </c>
      <c r="L4" s="688">
        <v>680</v>
      </c>
      <c r="M4" s="688">
        <v>630</v>
      </c>
      <c r="N4" s="688">
        <v>735</v>
      </c>
      <c r="O4" s="688">
        <v>730</v>
      </c>
    </row>
    <row r="5" spans="1:15" x14ac:dyDescent="0.25">
      <c r="A5" s="1037"/>
      <c r="B5" s="687"/>
      <c r="C5" s="47" t="s">
        <v>24</v>
      </c>
      <c r="D5" s="57">
        <v>0.79565053215697201</v>
      </c>
      <c r="E5" s="57">
        <v>0.8503127899687013</v>
      </c>
      <c r="F5" s="57">
        <v>0.86059987333276611</v>
      </c>
      <c r="G5" s="57">
        <v>0.87706215705675994</v>
      </c>
      <c r="H5" s="57">
        <v>0.89728916956652494</v>
      </c>
      <c r="I5" s="57">
        <v>0.76087836970157952</v>
      </c>
      <c r="J5" s="57">
        <v>0.69263644716059836</v>
      </c>
      <c r="K5" s="57">
        <v>0.69933303873308184</v>
      </c>
      <c r="L5" s="57">
        <v>0.72439941375135408</v>
      </c>
      <c r="M5" s="57">
        <v>0.77752509022593563</v>
      </c>
      <c r="N5" s="57">
        <v>0.80091283316772754</v>
      </c>
      <c r="O5" s="57">
        <v>0.82711864406779656</v>
      </c>
    </row>
    <row r="6" spans="1:15" x14ac:dyDescent="0.25">
      <c r="A6" s="1037"/>
      <c r="B6" s="687" t="s">
        <v>72</v>
      </c>
      <c r="C6" s="47" t="s">
        <v>25</v>
      </c>
      <c r="D6" s="688">
        <v>265</v>
      </c>
      <c r="E6" s="688">
        <v>170</v>
      </c>
      <c r="F6" s="688">
        <v>145</v>
      </c>
      <c r="G6" s="688">
        <v>135</v>
      </c>
      <c r="H6" s="688">
        <v>120</v>
      </c>
      <c r="I6" s="688">
        <v>240</v>
      </c>
      <c r="J6" s="688">
        <v>300</v>
      </c>
      <c r="K6" s="688">
        <v>295</v>
      </c>
      <c r="L6" s="688">
        <v>260</v>
      </c>
      <c r="M6" s="688">
        <v>180</v>
      </c>
      <c r="N6" s="688">
        <v>180</v>
      </c>
      <c r="O6" s="688">
        <v>155</v>
      </c>
    </row>
    <row r="7" spans="1:15" x14ac:dyDescent="0.25">
      <c r="A7" s="1037"/>
      <c r="B7" s="687"/>
      <c r="C7" s="47" t="s">
        <v>24</v>
      </c>
      <c r="D7" s="57">
        <v>0.20434946784302796</v>
      </c>
      <c r="E7" s="57">
        <v>0.14968721003129865</v>
      </c>
      <c r="F7" s="57">
        <v>0.13940012666723386</v>
      </c>
      <c r="G7" s="57">
        <v>0.12293784294324009</v>
      </c>
      <c r="H7" s="57">
        <v>0.10271083043347512</v>
      </c>
      <c r="I7" s="57">
        <v>0.23912163029842043</v>
      </c>
      <c r="J7" s="57">
        <v>0.30736355283940164</v>
      </c>
      <c r="K7" s="57">
        <v>0.30066696126691811</v>
      </c>
      <c r="L7" s="57">
        <v>0.27560058624864592</v>
      </c>
      <c r="M7" s="57">
        <v>0.22247490977406439</v>
      </c>
      <c r="N7" s="57">
        <v>0.19908716683227237</v>
      </c>
      <c r="O7" s="57">
        <v>0.17288135593220338</v>
      </c>
    </row>
    <row r="8" spans="1:15" ht="16.5" customHeight="1" x14ac:dyDescent="0.25">
      <c r="A8" s="1038" t="s">
        <v>115</v>
      </c>
      <c r="B8" s="689" t="s">
        <v>30</v>
      </c>
      <c r="C8" s="689" t="s">
        <v>25</v>
      </c>
      <c r="D8" s="690">
        <v>1010</v>
      </c>
      <c r="E8" s="690">
        <v>875</v>
      </c>
      <c r="F8" s="690">
        <v>805</v>
      </c>
      <c r="G8" s="690">
        <v>755</v>
      </c>
      <c r="H8" s="690">
        <v>735</v>
      </c>
      <c r="I8" s="690">
        <v>665</v>
      </c>
      <c r="J8" s="690">
        <v>640</v>
      </c>
      <c r="K8" s="690">
        <v>650</v>
      </c>
      <c r="L8" s="690">
        <v>715</v>
      </c>
      <c r="M8" s="690">
        <v>650</v>
      </c>
      <c r="N8" s="690">
        <v>720</v>
      </c>
      <c r="O8" s="690">
        <v>690</v>
      </c>
    </row>
    <row r="9" spans="1:15" ht="15" customHeight="1" x14ac:dyDescent="0.25">
      <c r="A9" s="1038"/>
      <c r="B9" s="689"/>
      <c r="C9" s="689" t="s">
        <v>24</v>
      </c>
      <c r="D9" s="691">
        <v>0.77827820498661349</v>
      </c>
      <c r="E9" s="691">
        <v>0.78060770111830557</v>
      </c>
      <c r="F9" s="691">
        <v>0.76310391439563663</v>
      </c>
      <c r="G9" s="691">
        <v>0.67903211298012056</v>
      </c>
      <c r="H9" s="691">
        <v>0.63265884778966364</v>
      </c>
      <c r="I9" s="691">
        <v>0.65738444973477028</v>
      </c>
      <c r="J9" s="691">
        <v>0.65829109415808973</v>
      </c>
      <c r="K9" s="691">
        <v>0.6656561192925482</v>
      </c>
      <c r="L9" s="691">
        <v>0.7567917755262431</v>
      </c>
      <c r="M9" s="691">
        <v>0.80193553171503429</v>
      </c>
      <c r="N9" s="691">
        <v>0.787264011879934</v>
      </c>
      <c r="O9" s="691">
        <v>0.77765237020316025</v>
      </c>
    </row>
    <row r="10" spans="1:15" ht="15" customHeight="1" x14ac:dyDescent="0.25">
      <c r="A10" s="1038"/>
      <c r="B10" s="689" t="s">
        <v>119</v>
      </c>
      <c r="C10" s="689" t="s">
        <v>25</v>
      </c>
      <c r="D10" s="689">
        <v>60</v>
      </c>
      <c r="E10" s="689">
        <v>40</v>
      </c>
      <c r="F10" s="689">
        <v>45</v>
      </c>
      <c r="G10" s="689">
        <v>165</v>
      </c>
      <c r="H10" s="689">
        <v>210</v>
      </c>
      <c r="I10" s="689">
        <v>125</v>
      </c>
      <c r="J10" s="689">
        <v>145</v>
      </c>
      <c r="K10" s="689">
        <v>150</v>
      </c>
      <c r="L10" s="689">
        <v>40</v>
      </c>
      <c r="M10" s="689">
        <v>35</v>
      </c>
      <c r="N10" s="689">
        <v>45</v>
      </c>
      <c r="O10" s="689">
        <v>35</v>
      </c>
    </row>
    <row r="11" spans="1:15" ht="15.75" customHeight="1" x14ac:dyDescent="0.25">
      <c r="A11" s="1038"/>
      <c r="B11" s="689"/>
      <c r="C11" s="689" t="s">
        <v>24</v>
      </c>
      <c r="D11" s="691">
        <v>4.619739611592244E-2</v>
      </c>
      <c r="E11" s="691">
        <v>3.3958880503386558E-2</v>
      </c>
      <c r="F11" s="691">
        <v>4.3643479000652248E-2</v>
      </c>
      <c r="G11" s="691">
        <v>0.14773769901951966</v>
      </c>
      <c r="H11" s="691">
        <v>0.18043562314731282</v>
      </c>
      <c r="I11" s="691">
        <v>0.12298361206326</v>
      </c>
      <c r="J11" s="691">
        <v>0.14763236948869091</v>
      </c>
      <c r="K11" s="691">
        <v>0.15458291798123464</v>
      </c>
      <c r="L11" s="691">
        <v>3.9826674313388141E-2</v>
      </c>
      <c r="M11" s="691">
        <v>4.1096059722153563E-2</v>
      </c>
      <c r="N11" s="691">
        <v>5.1133944072589886E-2</v>
      </c>
      <c r="O11" s="691">
        <v>4.0632054176072234E-2</v>
      </c>
    </row>
    <row r="12" spans="1:15" ht="15.75" customHeight="1" x14ac:dyDescent="0.25">
      <c r="A12" s="1038"/>
      <c r="B12" s="689" t="s">
        <v>120</v>
      </c>
      <c r="C12" s="689" t="s">
        <v>25</v>
      </c>
      <c r="D12" s="690">
        <v>225</v>
      </c>
      <c r="E12" s="690">
        <v>210</v>
      </c>
      <c r="F12" s="690">
        <v>205</v>
      </c>
      <c r="G12" s="690">
        <v>195</v>
      </c>
      <c r="H12" s="690">
        <v>220</v>
      </c>
      <c r="I12" s="690">
        <v>220</v>
      </c>
      <c r="J12" s="690">
        <v>190</v>
      </c>
      <c r="K12" s="690">
        <v>175</v>
      </c>
      <c r="L12" s="690">
        <v>190</v>
      </c>
      <c r="M12" s="690">
        <v>125</v>
      </c>
      <c r="N12" s="690">
        <v>150</v>
      </c>
      <c r="O12" s="690">
        <v>160</v>
      </c>
    </row>
    <row r="13" spans="1:15" ht="15.75" customHeight="1" x14ac:dyDescent="0.25">
      <c r="A13" s="1038"/>
      <c r="B13" s="689"/>
      <c r="C13" s="689" t="s">
        <v>24</v>
      </c>
      <c r="D13" s="691">
        <v>0.17552439889746396</v>
      </c>
      <c r="E13" s="691">
        <v>0.1854334183783079</v>
      </c>
      <c r="F13" s="691">
        <v>0.19325260660371119</v>
      </c>
      <c r="G13" s="691">
        <v>0.1732301880003598</v>
      </c>
      <c r="H13" s="691">
        <v>0.1869055290630236</v>
      </c>
      <c r="I13" s="691">
        <v>0.21963193820196972</v>
      </c>
      <c r="J13" s="691">
        <v>0.19407653635321931</v>
      </c>
      <c r="K13" s="691">
        <v>0.179760962726217</v>
      </c>
      <c r="L13" s="691">
        <v>0.20338155016036877</v>
      </c>
      <c r="M13" s="691">
        <v>0.15696840856281211</v>
      </c>
      <c r="N13" s="691">
        <v>0.16160204404747605</v>
      </c>
      <c r="O13" s="691">
        <v>0.18171557562076748</v>
      </c>
    </row>
    <row r="14" spans="1:15" ht="15" customHeight="1" x14ac:dyDescent="0.25">
      <c r="A14" s="1037" t="s">
        <v>116</v>
      </c>
      <c r="B14" s="687" t="s">
        <v>34</v>
      </c>
      <c r="C14" s="47" t="s">
        <v>25</v>
      </c>
      <c r="D14" s="701">
        <v>195</v>
      </c>
      <c r="E14" s="701">
        <v>190</v>
      </c>
      <c r="F14" s="701">
        <v>155</v>
      </c>
      <c r="G14" s="701">
        <v>220</v>
      </c>
      <c r="H14" s="701">
        <v>255</v>
      </c>
      <c r="I14" s="701">
        <v>170</v>
      </c>
      <c r="J14" s="701">
        <v>200</v>
      </c>
      <c r="K14" s="701">
        <v>190</v>
      </c>
      <c r="L14" s="701">
        <v>140</v>
      </c>
      <c r="M14" s="701">
        <v>160</v>
      </c>
      <c r="N14" s="701">
        <v>190</v>
      </c>
      <c r="O14" s="701">
        <v>175</v>
      </c>
    </row>
    <row r="15" spans="1:15" ht="15" customHeight="1" x14ac:dyDescent="0.25">
      <c r="A15" s="1037"/>
      <c r="B15" s="687"/>
      <c r="C15" s="47" t="s">
        <v>24</v>
      </c>
      <c r="D15" s="57">
        <v>0.15197529164430665</v>
      </c>
      <c r="E15" s="57">
        <v>0.16919869210375751</v>
      </c>
      <c r="F15" s="57">
        <v>0.14521851848347514</v>
      </c>
      <c r="G15" s="57">
        <v>0.19669874966267878</v>
      </c>
      <c r="H15" s="57">
        <v>0.21718434506164883</v>
      </c>
      <c r="I15" s="57">
        <v>0.16982604486679248</v>
      </c>
      <c r="J15" s="57">
        <v>0.20655730935593436</v>
      </c>
      <c r="K15" s="57">
        <v>0.19278160872290789</v>
      </c>
      <c r="L15" s="57">
        <v>0.14842073960789312</v>
      </c>
      <c r="M15" s="57">
        <v>0.19466554605230635</v>
      </c>
      <c r="N15" s="57">
        <v>0.20691613072295076</v>
      </c>
      <c r="O15" s="57">
        <v>0.19774011299435026</v>
      </c>
    </row>
    <row r="16" spans="1:15" ht="15" customHeight="1" x14ac:dyDescent="0.25">
      <c r="A16" s="1037"/>
      <c r="B16" s="687" t="s">
        <v>33</v>
      </c>
      <c r="C16" s="47" t="s">
        <v>25</v>
      </c>
      <c r="D16" s="688">
        <v>1100</v>
      </c>
      <c r="E16" s="688">
        <v>930</v>
      </c>
      <c r="F16" s="688">
        <v>905</v>
      </c>
      <c r="G16" s="688">
        <v>895</v>
      </c>
      <c r="H16" s="688">
        <v>910</v>
      </c>
      <c r="I16" s="688">
        <v>840</v>
      </c>
      <c r="J16" s="688">
        <v>770</v>
      </c>
      <c r="K16" s="688">
        <v>785</v>
      </c>
      <c r="L16" s="688">
        <v>800</v>
      </c>
      <c r="M16" s="688">
        <v>650</v>
      </c>
      <c r="N16" s="688">
        <v>725</v>
      </c>
      <c r="O16" s="688">
        <v>710</v>
      </c>
    </row>
    <row r="17" spans="1:15" ht="15" customHeight="1" x14ac:dyDescent="0.25">
      <c r="A17" s="1037"/>
      <c r="B17" s="687"/>
      <c r="C17" s="47" t="s">
        <v>24</v>
      </c>
      <c r="D17" s="57">
        <v>0.84802470835569344</v>
      </c>
      <c r="E17" s="57">
        <v>0.83080130789624262</v>
      </c>
      <c r="F17" s="57">
        <v>0.85478148151652489</v>
      </c>
      <c r="G17" s="57">
        <v>0.80330125033732125</v>
      </c>
      <c r="H17" s="57">
        <v>0.78281565493835115</v>
      </c>
      <c r="I17" s="57">
        <v>0.83017395513320758</v>
      </c>
      <c r="J17" s="57">
        <v>0.7934426906440657</v>
      </c>
      <c r="K17" s="57">
        <v>0.80721839127709216</v>
      </c>
      <c r="L17" s="57">
        <v>0.85157926039210685</v>
      </c>
      <c r="M17" s="57">
        <v>0.80533445394769365</v>
      </c>
      <c r="N17" s="57">
        <v>0.79308386927704921</v>
      </c>
      <c r="O17" s="57">
        <v>0.80225988700564987</v>
      </c>
    </row>
    <row r="18" spans="1:15" ht="15.75" customHeight="1" x14ac:dyDescent="0.25">
      <c r="A18" s="1039" t="s">
        <v>117</v>
      </c>
      <c r="B18" s="692" t="s">
        <v>31</v>
      </c>
      <c r="C18" s="692" t="s">
        <v>25</v>
      </c>
      <c r="D18" s="692">
        <v>820</v>
      </c>
      <c r="E18" s="692">
        <v>715</v>
      </c>
      <c r="F18" s="692">
        <v>670</v>
      </c>
      <c r="G18" s="692">
        <v>630</v>
      </c>
      <c r="H18" s="692">
        <v>625</v>
      </c>
      <c r="I18" s="692">
        <v>570</v>
      </c>
      <c r="J18" s="692">
        <v>525</v>
      </c>
      <c r="K18" s="692">
        <v>550</v>
      </c>
      <c r="L18" s="692">
        <v>610</v>
      </c>
      <c r="M18" s="692">
        <v>560</v>
      </c>
      <c r="N18" s="692">
        <v>625</v>
      </c>
      <c r="O18" s="692">
        <v>600</v>
      </c>
    </row>
    <row r="19" spans="1:15" x14ac:dyDescent="0.25">
      <c r="A19" s="1039"/>
      <c r="B19" s="692"/>
      <c r="C19" s="692" t="s">
        <v>24</v>
      </c>
      <c r="D19" s="691">
        <v>0.8626865515338149</v>
      </c>
      <c r="E19" s="691">
        <v>0.84671533054072756</v>
      </c>
      <c r="F19" s="691">
        <v>0.85618797618285425</v>
      </c>
      <c r="G19" s="691">
        <v>0.86308551665454347</v>
      </c>
      <c r="H19" s="691">
        <v>0.86092441033992573</v>
      </c>
      <c r="I19" s="691">
        <v>0.86630413258389316</v>
      </c>
      <c r="J19" s="691">
        <v>0.84053225469896153</v>
      </c>
      <c r="K19" s="691">
        <v>0.87427715737657918</v>
      </c>
      <c r="L19" s="691">
        <v>0.86715542105337939</v>
      </c>
      <c r="M19" s="691">
        <v>0.87379835782060666</v>
      </c>
      <c r="N19" s="691">
        <v>0.87020237264480116</v>
      </c>
      <c r="O19" s="691">
        <v>0.87976539589442804</v>
      </c>
    </row>
    <row r="20" spans="1:15" x14ac:dyDescent="0.25">
      <c r="A20" s="1039"/>
      <c r="B20" s="692" t="s">
        <v>32</v>
      </c>
      <c r="C20" s="692" t="s">
        <v>25</v>
      </c>
      <c r="D20" s="692">
        <v>130</v>
      </c>
      <c r="E20" s="692">
        <v>130</v>
      </c>
      <c r="F20" s="692">
        <v>110</v>
      </c>
      <c r="G20" s="692">
        <v>100</v>
      </c>
      <c r="H20" s="692">
        <v>100</v>
      </c>
      <c r="I20" s="692">
        <v>90</v>
      </c>
      <c r="J20" s="692">
        <v>100</v>
      </c>
      <c r="K20" s="692">
        <v>80</v>
      </c>
      <c r="L20" s="692">
        <v>95</v>
      </c>
      <c r="M20" s="692">
        <v>80</v>
      </c>
      <c r="N20" s="692">
        <v>95</v>
      </c>
      <c r="O20" s="692">
        <v>80</v>
      </c>
    </row>
    <row r="21" spans="1:15" x14ac:dyDescent="0.25">
      <c r="A21" s="1039"/>
      <c r="B21" s="692"/>
      <c r="C21" s="692" t="s">
        <v>24</v>
      </c>
      <c r="D21" s="691">
        <v>0.1373134484661851</v>
      </c>
      <c r="E21" s="691">
        <v>0.15328466945927247</v>
      </c>
      <c r="F21" s="691">
        <v>0.14381202381714578</v>
      </c>
      <c r="G21" s="691">
        <v>0.13691448334545656</v>
      </c>
      <c r="H21" s="691">
        <v>0.13907558966007424</v>
      </c>
      <c r="I21" s="691">
        <v>0.13369586741610687</v>
      </c>
      <c r="J21" s="691">
        <v>0.15946774530103849</v>
      </c>
      <c r="K21" s="691">
        <v>0.1257228426234209</v>
      </c>
      <c r="L21" s="691">
        <v>0.13284457894662063</v>
      </c>
      <c r="M21" s="691">
        <v>0.12620164217939331</v>
      </c>
      <c r="N21" s="691">
        <v>0.1297976273551989</v>
      </c>
      <c r="O21" s="691">
        <v>0.12023460410557185</v>
      </c>
    </row>
    <row r="22" spans="1:15" ht="16.5" customHeight="1" x14ac:dyDescent="0.25">
      <c r="A22" s="1039"/>
      <c r="B22" s="694" t="s">
        <v>94</v>
      </c>
      <c r="C22" s="694" t="s">
        <v>25</v>
      </c>
      <c r="D22" s="694">
        <v>85</v>
      </c>
      <c r="E22" s="694">
        <v>75</v>
      </c>
      <c r="F22" s="694">
        <v>75</v>
      </c>
      <c r="G22" s="694">
        <v>70</v>
      </c>
      <c r="H22" s="694">
        <v>60</v>
      </c>
      <c r="I22" s="694">
        <v>50</v>
      </c>
      <c r="J22" s="694">
        <v>65</v>
      </c>
      <c r="K22" s="694">
        <v>45</v>
      </c>
      <c r="L22" s="694">
        <v>50</v>
      </c>
      <c r="M22" s="694">
        <v>40</v>
      </c>
      <c r="N22" s="694">
        <v>45</v>
      </c>
      <c r="O22" s="694">
        <v>35</v>
      </c>
    </row>
    <row r="23" spans="1:15" x14ac:dyDescent="0.25">
      <c r="A23" s="1039"/>
      <c r="B23" s="694"/>
      <c r="C23" s="694" t="s">
        <v>24</v>
      </c>
      <c r="D23" s="696">
        <v>8.7796318345266827E-2</v>
      </c>
      <c r="E23" s="696">
        <v>8.5815746799123405E-2</v>
      </c>
      <c r="F23" s="696">
        <v>9.8162494397848785E-2</v>
      </c>
      <c r="G23" s="696">
        <v>9.3353279442240936E-2</v>
      </c>
      <c r="H23" s="696">
        <v>8.14552079164194E-2</v>
      </c>
      <c r="I23" s="696">
        <v>7.796006032079697E-2</v>
      </c>
      <c r="J23" s="696">
        <v>0.10141089228102278</v>
      </c>
      <c r="K23" s="696">
        <v>7.0348716804995784E-2</v>
      </c>
      <c r="L23" s="696">
        <v>6.8198286518051238E-2</v>
      </c>
      <c r="M23" s="696">
        <v>6.3490332330991078E-2</v>
      </c>
      <c r="N23" s="696">
        <v>6.2107466852756456E-2</v>
      </c>
      <c r="O23" s="696">
        <v>5.1319648093841638E-2</v>
      </c>
    </row>
    <row r="24" spans="1:15" x14ac:dyDescent="0.25">
      <c r="A24" s="1039"/>
      <c r="B24" s="694" t="s">
        <v>93</v>
      </c>
      <c r="C24" s="694" t="s">
        <v>25</v>
      </c>
      <c r="D24" s="694">
        <v>30</v>
      </c>
      <c r="E24" s="694">
        <v>25</v>
      </c>
      <c r="F24" s="694">
        <v>15</v>
      </c>
      <c r="G24" s="694">
        <v>10</v>
      </c>
      <c r="H24" s="694">
        <v>20</v>
      </c>
      <c r="I24" s="694">
        <v>25</v>
      </c>
      <c r="J24" s="694">
        <v>15</v>
      </c>
      <c r="K24" s="694">
        <v>15</v>
      </c>
      <c r="L24" s="694">
        <v>20</v>
      </c>
      <c r="M24" s="694">
        <v>15</v>
      </c>
      <c r="N24" s="694">
        <v>25</v>
      </c>
      <c r="O24" s="694">
        <v>25</v>
      </c>
    </row>
    <row r="25" spans="1:15" ht="15.75" customHeight="1" x14ac:dyDescent="0.25">
      <c r="A25" s="1039"/>
      <c r="B25" s="694"/>
      <c r="C25" s="694" t="s">
        <v>24</v>
      </c>
      <c r="D25" s="696">
        <v>3.0026349007531535E-2</v>
      </c>
      <c r="E25" s="696">
        <v>3.0183465400593003E-2</v>
      </c>
      <c r="F25" s="696">
        <v>1.6633587297522252E-2</v>
      </c>
      <c r="G25" s="696">
        <v>1.60026350822777E-2</v>
      </c>
      <c r="H25" s="696">
        <v>2.6112038864429941E-2</v>
      </c>
      <c r="I25" s="696">
        <v>3.5933525263141856E-2</v>
      </c>
      <c r="J25" s="696">
        <v>2.5681770758093768E-2</v>
      </c>
      <c r="K25" s="696">
        <v>2.709763751931563E-2</v>
      </c>
      <c r="L25" s="696">
        <v>2.7705553897958316E-2</v>
      </c>
      <c r="M25" s="696">
        <v>2.0644095788604461E-2</v>
      </c>
      <c r="N25" s="696">
        <v>3.7683182135380321E-2</v>
      </c>
      <c r="O25" s="696">
        <v>3.6656891495601175E-2</v>
      </c>
    </row>
    <row r="26" spans="1:15" x14ac:dyDescent="0.25">
      <c r="A26" s="1039"/>
      <c r="B26" s="694" t="s">
        <v>95</v>
      </c>
      <c r="C26" s="694" t="s">
        <v>25</v>
      </c>
      <c r="D26" s="694">
        <v>10</v>
      </c>
      <c r="E26" s="694">
        <v>15</v>
      </c>
      <c r="F26" s="694">
        <v>15</v>
      </c>
      <c r="G26" s="694">
        <v>15</v>
      </c>
      <c r="H26" s="694">
        <v>20</v>
      </c>
      <c r="I26" s="694">
        <v>10</v>
      </c>
      <c r="J26" s="694">
        <v>15</v>
      </c>
      <c r="K26" s="694">
        <v>15</v>
      </c>
      <c r="L26" s="694">
        <v>20</v>
      </c>
      <c r="M26" s="694">
        <v>25</v>
      </c>
      <c r="N26" s="694">
        <v>15</v>
      </c>
      <c r="O26" s="694">
        <v>20</v>
      </c>
    </row>
    <row r="27" spans="1:15" x14ac:dyDescent="0.25">
      <c r="A27" s="1039"/>
      <c r="B27" s="694"/>
      <c r="C27" s="694" t="s">
        <v>24</v>
      </c>
      <c r="D27" s="696">
        <v>1.2115890962375545E-2</v>
      </c>
      <c r="E27" s="696">
        <v>1.9727759109337308E-2</v>
      </c>
      <c r="F27" s="696">
        <v>1.877200845124528E-2</v>
      </c>
      <c r="G27" s="696">
        <v>2.1725704404155746E-2</v>
      </c>
      <c r="H27" s="696">
        <v>2.5532384724733292E-2</v>
      </c>
      <c r="I27" s="696">
        <v>1.3709272037654801E-2</v>
      </c>
      <c r="J27" s="696">
        <v>2.5954639572398516E-2</v>
      </c>
      <c r="K27" s="696">
        <v>1.9913019928950348E-2</v>
      </c>
      <c r="L27" s="696">
        <v>2.4863958626372848E-2</v>
      </c>
      <c r="M27" s="696">
        <v>3.5056011716498144E-2</v>
      </c>
      <c r="N27" s="696">
        <v>2.1632937892533146E-2</v>
      </c>
      <c r="O27" s="696">
        <v>2.6392961876832842E-2</v>
      </c>
    </row>
    <row r="28" spans="1:15" x14ac:dyDescent="0.25">
      <c r="A28" s="1039"/>
      <c r="B28" s="694" t="s">
        <v>96</v>
      </c>
      <c r="C28" s="694" t="s">
        <v>25</v>
      </c>
      <c r="D28" s="694">
        <v>5</v>
      </c>
      <c r="E28" s="694">
        <v>15</v>
      </c>
      <c r="F28" s="694">
        <v>10</v>
      </c>
      <c r="G28" s="694">
        <v>5</v>
      </c>
      <c r="H28" s="694">
        <v>5</v>
      </c>
      <c r="I28" s="694">
        <v>5</v>
      </c>
      <c r="J28" s="694">
        <v>5</v>
      </c>
      <c r="K28" s="694">
        <v>5</v>
      </c>
      <c r="L28" s="694">
        <v>10</v>
      </c>
      <c r="M28" s="694">
        <v>5</v>
      </c>
      <c r="N28" s="694">
        <v>5</v>
      </c>
      <c r="O28" s="694">
        <v>5</v>
      </c>
    </row>
    <row r="29" spans="1:15" x14ac:dyDescent="0.25">
      <c r="A29" s="1039"/>
      <c r="B29" s="694"/>
      <c r="C29" s="694" t="s">
        <v>24</v>
      </c>
      <c r="D29" s="696">
        <v>7.3748901510112012E-3</v>
      </c>
      <c r="E29" s="696">
        <v>1.7557698150218754E-2</v>
      </c>
      <c r="F29" s="696">
        <v>1.0243933670529485E-2</v>
      </c>
      <c r="G29" s="696">
        <v>5.8328644167821801E-3</v>
      </c>
      <c r="H29" s="696">
        <v>5.9759581544916304E-3</v>
      </c>
      <c r="I29" s="696">
        <v>6.0930097945132442E-3</v>
      </c>
      <c r="J29" s="696">
        <v>6.420442689523442E-3</v>
      </c>
      <c r="K29" s="696">
        <v>8.3634683701591453E-3</v>
      </c>
      <c r="L29" s="696">
        <v>1.2076779904238241E-2</v>
      </c>
      <c r="M29" s="696">
        <v>7.0112023432996285E-3</v>
      </c>
      <c r="N29" s="696">
        <v>8.3740404745289605E-3</v>
      </c>
      <c r="O29" s="696">
        <v>5.8651026392961877E-3</v>
      </c>
    </row>
    <row r="30" spans="1:15" x14ac:dyDescent="0.25">
      <c r="A30" s="1040" t="s">
        <v>197</v>
      </c>
      <c r="B30" s="31"/>
      <c r="C30" s="698" t="s">
        <v>25</v>
      </c>
      <c r="D30" s="699">
        <v>1295</v>
      </c>
      <c r="E30" s="699">
        <v>1120</v>
      </c>
      <c r="F30" s="699">
        <v>1060</v>
      </c>
      <c r="G30" s="699">
        <v>1110</v>
      </c>
      <c r="H30" s="699">
        <v>1165</v>
      </c>
      <c r="I30" s="699">
        <v>1010</v>
      </c>
      <c r="J30" s="699">
        <v>970</v>
      </c>
      <c r="K30" s="699">
        <v>975</v>
      </c>
      <c r="L30" s="699">
        <v>940</v>
      </c>
      <c r="M30" s="699">
        <v>810</v>
      </c>
      <c r="N30" s="699">
        <v>915</v>
      </c>
      <c r="O30" s="699">
        <v>885</v>
      </c>
    </row>
    <row r="31" spans="1:15" ht="31.5" customHeight="1" x14ac:dyDescent="0.25">
      <c r="A31" s="1040"/>
      <c r="B31" s="31"/>
      <c r="C31" s="698"/>
      <c r="D31" s="700"/>
      <c r="E31" s="700"/>
      <c r="F31" s="700"/>
      <c r="G31" s="700"/>
      <c r="H31" s="700"/>
      <c r="I31" s="700"/>
      <c r="J31" s="700"/>
      <c r="K31" s="700"/>
      <c r="L31" s="700"/>
      <c r="M31" s="700"/>
      <c r="N31" s="700"/>
      <c r="O31" s="700"/>
    </row>
    <row r="33" spans="1:2" x14ac:dyDescent="0.25">
      <c r="A33" s="680" t="s">
        <v>185</v>
      </c>
    </row>
    <row r="34" spans="1:2" x14ac:dyDescent="0.25">
      <c r="A34" s="681" t="s">
        <v>53</v>
      </c>
    </row>
    <row r="35" spans="1:2" x14ac:dyDescent="0.25">
      <c r="A35" s="681" t="s">
        <v>54</v>
      </c>
      <c r="B35" s="32"/>
    </row>
    <row r="36" spans="1:2" x14ac:dyDescent="0.25">
      <c r="A36" s="44"/>
    </row>
    <row r="37" spans="1:2" x14ac:dyDescent="0.25">
      <c r="A37" s="64" t="s">
        <v>23</v>
      </c>
    </row>
  </sheetData>
  <mergeCells count="5">
    <mergeCell ref="A4:A7"/>
    <mergeCell ref="A8:A13"/>
    <mergeCell ref="A14:A17"/>
    <mergeCell ref="A18:A29"/>
    <mergeCell ref="A30:A31"/>
  </mergeCells>
  <hyperlinks>
    <hyperlink ref="A35:B35" location="Index!A1" display="Back to index" xr:uid="{5E1ADD09-2DF4-4FA5-BD48-8DE6AC0B2AE8}"/>
    <hyperlink ref="A35" location="Index!A1" display="Back to index" xr:uid="{B43FF5B1-EC74-4189-8C0A-97B6D197A942}"/>
    <hyperlink ref="A37" location="Index!A1" display="Back to index" xr:uid="{A5E12872-70C0-475B-84B6-484F9354ACDA}"/>
  </hyperlink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7A711-587F-4CF9-A7FF-E8ADD35721D8}">
  <dimension ref="A1:O37"/>
  <sheetViews>
    <sheetView showGridLines="0" topLeftCell="A7" zoomScaleNormal="100" workbookViewId="0">
      <selection activeCell="A37" sqref="A37"/>
    </sheetView>
  </sheetViews>
  <sheetFormatPr defaultColWidth="9.140625" defaultRowHeight="15" x14ac:dyDescent="0.25"/>
  <cols>
    <col min="1" max="1" width="31.85546875" style="12" customWidth="1"/>
    <col min="2" max="2" width="10.85546875" style="5" customWidth="1"/>
    <col min="3" max="3" width="4.85546875" style="5" customWidth="1"/>
    <col min="4" max="15" width="10.85546875" style="5" customWidth="1"/>
    <col min="16" max="16384" width="9.140625" style="5"/>
  </cols>
  <sheetData>
    <row r="1" spans="1:15" s="6" customFormat="1" x14ac:dyDescent="0.25">
      <c r="A1" s="684" t="s">
        <v>198</v>
      </c>
    </row>
    <row r="3" spans="1:15" x14ac:dyDescent="0.25">
      <c r="A3" s="652"/>
      <c r="B3" s="53"/>
      <c r="C3" s="53"/>
      <c r="D3" s="686" t="s">
        <v>90</v>
      </c>
      <c r="E3" s="686" t="s">
        <v>60</v>
      </c>
      <c r="F3" s="686" t="s">
        <v>61</v>
      </c>
      <c r="G3" s="686" t="s">
        <v>62</v>
      </c>
      <c r="H3" s="686" t="s">
        <v>50</v>
      </c>
      <c r="I3" s="686" t="s">
        <v>51</v>
      </c>
      <c r="J3" s="686" t="s">
        <v>40</v>
      </c>
      <c r="K3" s="686" t="s">
        <v>41</v>
      </c>
      <c r="L3" s="686" t="s">
        <v>42</v>
      </c>
      <c r="M3" s="686" t="s">
        <v>43</v>
      </c>
      <c r="N3" s="686" t="s">
        <v>38</v>
      </c>
      <c r="O3" s="686" t="s">
        <v>39</v>
      </c>
    </row>
    <row r="4" spans="1:15" x14ac:dyDescent="0.25">
      <c r="A4" s="1040" t="s">
        <v>178</v>
      </c>
      <c r="B4" s="687" t="s">
        <v>74</v>
      </c>
      <c r="C4" s="47" t="s">
        <v>25</v>
      </c>
      <c r="D4" s="688">
        <v>760</v>
      </c>
      <c r="E4" s="688">
        <v>770</v>
      </c>
      <c r="F4" s="688">
        <v>910</v>
      </c>
      <c r="G4" s="688">
        <v>955</v>
      </c>
      <c r="H4" s="688">
        <v>1160</v>
      </c>
      <c r="I4" s="688">
        <v>1250</v>
      </c>
      <c r="J4" s="688">
        <v>1370</v>
      </c>
      <c r="K4" s="688">
        <v>1640</v>
      </c>
      <c r="L4" s="688">
        <v>1870</v>
      </c>
      <c r="M4" s="688">
        <v>1885</v>
      </c>
      <c r="N4" s="688">
        <v>2205</v>
      </c>
      <c r="O4" s="688">
        <v>2620</v>
      </c>
    </row>
    <row r="5" spans="1:15" x14ac:dyDescent="0.25">
      <c r="A5" s="1040"/>
      <c r="B5" s="687"/>
      <c r="C5" s="47" t="s">
        <v>24</v>
      </c>
      <c r="D5" s="57">
        <v>0.96445949331041991</v>
      </c>
      <c r="E5" s="57">
        <v>0.97589342732900486</v>
      </c>
      <c r="F5" s="57">
        <v>0.9775004017785397</v>
      </c>
      <c r="G5" s="57">
        <v>0.97843521836908642</v>
      </c>
      <c r="H5" s="57">
        <v>0.97920109263818156</v>
      </c>
      <c r="I5" s="57">
        <v>0.96975571927103532</v>
      </c>
      <c r="J5" s="57">
        <v>0.97925073695658393</v>
      </c>
      <c r="K5" s="57">
        <v>0.97617374108004429</v>
      </c>
      <c r="L5" s="57">
        <v>0.97818404561089378</v>
      </c>
      <c r="M5" s="57">
        <v>0.98026230359693545</v>
      </c>
      <c r="N5" s="57">
        <v>0.97827108813069275</v>
      </c>
      <c r="O5" s="57">
        <v>0.97615499254843519</v>
      </c>
    </row>
    <row r="6" spans="1:15" x14ac:dyDescent="0.25">
      <c r="A6" s="1040"/>
      <c r="B6" s="687" t="s">
        <v>72</v>
      </c>
      <c r="C6" s="47" t="s">
        <v>25</v>
      </c>
      <c r="D6" s="701">
        <v>30</v>
      </c>
      <c r="E6" s="701">
        <v>20</v>
      </c>
      <c r="F6" s="701">
        <v>20</v>
      </c>
      <c r="G6" s="701">
        <v>20</v>
      </c>
      <c r="H6" s="701">
        <v>25</v>
      </c>
      <c r="I6" s="701">
        <v>40</v>
      </c>
      <c r="J6" s="701">
        <v>30</v>
      </c>
      <c r="K6" s="701">
        <v>40</v>
      </c>
      <c r="L6" s="701">
        <v>40</v>
      </c>
      <c r="M6" s="701">
        <v>40</v>
      </c>
      <c r="N6" s="701">
        <v>50</v>
      </c>
      <c r="O6" s="701">
        <v>65</v>
      </c>
    </row>
    <row r="7" spans="1:15" x14ac:dyDescent="0.25">
      <c r="A7" s="1040"/>
      <c r="B7" s="687"/>
      <c r="C7" s="47" t="s">
        <v>24</v>
      </c>
      <c r="D7" s="57">
        <v>3.5540506689580142E-2</v>
      </c>
      <c r="E7" s="57">
        <v>2.4106572670995183E-2</v>
      </c>
      <c r="F7" s="57">
        <v>2.2499598221460332E-2</v>
      </c>
      <c r="G7" s="57">
        <v>2.1564781630913632E-2</v>
      </c>
      <c r="H7" s="57">
        <v>2.0798907361818365E-2</v>
      </c>
      <c r="I7" s="57">
        <v>3.024428072896472E-2</v>
      </c>
      <c r="J7" s="57">
        <v>2.0749263043416045E-2</v>
      </c>
      <c r="K7" s="57">
        <v>2.3826258919955687E-2</v>
      </c>
      <c r="L7" s="57">
        <v>2.1815954389106159E-2</v>
      </c>
      <c r="M7" s="57">
        <v>1.9737696403064536E-2</v>
      </c>
      <c r="N7" s="57">
        <v>2.1728911869307248E-2</v>
      </c>
      <c r="O7" s="57">
        <v>2.3845007451564829E-2</v>
      </c>
    </row>
    <row r="8" spans="1:15" x14ac:dyDescent="0.25">
      <c r="A8" s="1039" t="s">
        <v>115</v>
      </c>
      <c r="B8" s="689" t="s">
        <v>30</v>
      </c>
      <c r="C8" s="689" t="s">
        <v>25</v>
      </c>
      <c r="D8" s="690">
        <v>525</v>
      </c>
      <c r="E8" s="690">
        <v>500</v>
      </c>
      <c r="F8" s="690">
        <v>570</v>
      </c>
      <c r="G8" s="690">
        <v>580</v>
      </c>
      <c r="H8" s="690">
        <v>690</v>
      </c>
      <c r="I8" s="690">
        <v>810</v>
      </c>
      <c r="J8" s="690">
        <v>890</v>
      </c>
      <c r="K8" s="690">
        <v>1010</v>
      </c>
      <c r="L8" s="690">
        <v>1240</v>
      </c>
      <c r="M8" s="690">
        <v>1225</v>
      </c>
      <c r="N8" s="690">
        <v>1470</v>
      </c>
      <c r="O8" s="690">
        <v>1785</v>
      </c>
    </row>
    <row r="9" spans="1:15" x14ac:dyDescent="0.25">
      <c r="A9" s="1039"/>
      <c r="B9" s="689"/>
      <c r="C9" s="689" t="s">
        <v>24</v>
      </c>
      <c r="D9" s="691">
        <v>0.66321132975503894</v>
      </c>
      <c r="E9" s="691">
        <v>0.63544091980835682</v>
      </c>
      <c r="F9" s="691">
        <v>0.60937483259227521</v>
      </c>
      <c r="G9" s="691">
        <v>0.59655374251650739</v>
      </c>
      <c r="H9" s="691">
        <v>0.58235254443058049</v>
      </c>
      <c r="I9" s="691">
        <v>0.62761535478867769</v>
      </c>
      <c r="J9" s="691">
        <v>0.63673048853782099</v>
      </c>
      <c r="K9" s="691">
        <v>0.60246482648526944</v>
      </c>
      <c r="L9" s="691">
        <v>0.6483427308946792</v>
      </c>
      <c r="M9" s="691">
        <v>0.63690949227373073</v>
      </c>
      <c r="N9" s="691">
        <v>0.65290945695458213</v>
      </c>
      <c r="O9" s="691">
        <v>0.66505216095380026</v>
      </c>
    </row>
    <row r="10" spans="1:15" x14ac:dyDescent="0.25">
      <c r="A10" s="1039"/>
      <c r="B10" s="689" t="s">
        <v>119</v>
      </c>
      <c r="C10" s="689" t="s">
        <v>25</v>
      </c>
      <c r="D10" s="689">
        <v>35</v>
      </c>
      <c r="E10" s="689">
        <v>35</v>
      </c>
      <c r="F10" s="689">
        <v>45</v>
      </c>
      <c r="G10" s="689">
        <v>40</v>
      </c>
      <c r="H10" s="689">
        <v>55</v>
      </c>
      <c r="I10" s="689">
        <v>55</v>
      </c>
      <c r="J10" s="689">
        <v>50</v>
      </c>
      <c r="K10" s="689">
        <v>65</v>
      </c>
      <c r="L10" s="689">
        <v>90</v>
      </c>
      <c r="M10" s="689">
        <v>90</v>
      </c>
      <c r="N10" s="689">
        <v>95</v>
      </c>
      <c r="O10" s="689">
        <v>115</v>
      </c>
    </row>
    <row r="11" spans="1:15" x14ac:dyDescent="0.25">
      <c r="A11" s="1039"/>
      <c r="B11" s="689"/>
      <c r="C11" s="689" t="s">
        <v>24</v>
      </c>
      <c r="D11" s="691">
        <v>4.2733232512531666E-2</v>
      </c>
      <c r="E11" s="691">
        <v>4.1446392330232534E-2</v>
      </c>
      <c r="F11" s="691">
        <v>5.054909733754754E-2</v>
      </c>
      <c r="G11" s="691">
        <v>3.8857682710179607E-2</v>
      </c>
      <c r="H11" s="691">
        <v>4.4978585640576003E-2</v>
      </c>
      <c r="I11" s="691">
        <v>4.1240791004265219E-2</v>
      </c>
      <c r="J11" s="691">
        <v>3.4350762714289801E-2</v>
      </c>
      <c r="K11" s="691">
        <v>3.8527060673568342E-2</v>
      </c>
      <c r="L11" s="691">
        <v>4.6600386373274273E-2</v>
      </c>
      <c r="M11" s="691">
        <v>4.5801843916374499E-2</v>
      </c>
      <c r="N11" s="691">
        <v>4.3094197050189353E-2</v>
      </c>
      <c r="O11" s="691">
        <v>4.3219076005961254E-2</v>
      </c>
    </row>
    <row r="12" spans="1:15" x14ac:dyDescent="0.25">
      <c r="A12" s="1039"/>
      <c r="B12" s="689" t="s">
        <v>120</v>
      </c>
      <c r="C12" s="689" t="s">
        <v>25</v>
      </c>
      <c r="D12" s="689">
        <v>230</v>
      </c>
      <c r="E12" s="689">
        <v>255</v>
      </c>
      <c r="F12" s="689">
        <v>315</v>
      </c>
      <c r="G12" s="689">
        <v>355</v>
      </c>
      <c r="H12" s="689">
        <v>440</v>
      </c>
      <c r="I12" s="689">
        <v>425</v>
      </c>
      <c r="J12" s="689">
        <v>460</v>
      </c>
      <c r="K12" s="689">
        <v>605</v>
      </c>
      <c r="L12" s="689">
        <v>585</v>
      </c>
      <c r="M12" s="689">
        <v>610</v>
      </c>
      <c r="N12" s="689">
        <v>685</v>
      </c>
      <c r="O12" s="689">
        <v>785</v>
      </c>
    </row>
    <row r="13" spans="1:15" x14ac:dyDescent="0.25">
      <c r="A13" s="1039"/>
      <c r="B13" s="689"/>
      <c r="C13" s="689" t="s">
        <v>24</v>
      </c>
      <c r="D13" s="691">
        <v>0.29405543773242937</v>
      </c>
      <c r="E13" s="691">
        <v>0.32311268786141067</v>
      </c>
      <c r="F13" s="691">
        <v>0.34007607007017726</v>
      </c>
      <c r="G13" s="691">
        <v>0.36458857477331302</v>
      </c>
      <c r="H13" s="691">
        <v>0.37266886992884363</v>
      </c>
      <c r="I13" s="691">
        <v>0.331143854207057</v>
      </c>
      <c r="J13" s="691">
        <v>0.32891874874788923</v>
      </c>
      <c r="K13" s="691">
        <v>0.35900811284116224</v>
      </c>
      <c r="L13" s="691">
        <v>0.30505688273204651</v>
      </c>
      <c r="M13" s="691">
        <v>0.31728866380989484</v>
      </c>
      <c r="N13" s="691">
        <v>0.30399634599522851</v>
      </c>
      <c r="O13" s="691">
        <v>0.29172876304023843</v>
      </c>
    </row>
    <row r="14" spans="1:15" x14ac:dyDescent="0.25">
      <c r="A14" s="1040" t="s">
        <v>116</v>
      </c>
      <c r="B14" s="687" t="s">
        <v>34</v>
      </c>
      <c r="C14" s="47" t="s">
        <v>25</v>
      </c>
      <c r="D14" s="701">
        <v>235</v>
      </c>
      <c r="E14" s="701">
        <v>225</v>
      </c>
      <c r="F14" s="701">
        <v>295</v>
      </c>
      <c r="G14" s="701">
        <v>280</v>
      </c>
      <c r="H14" s="701">
        <v>320</v>
      </c>
      <c r="I14" s="701">
        <v>360</v>
      </c>
      <c r="J14" s="701">
        <v>350</v>
      </c>
      <c r="K14" s="701">
        <v>475</v>
      </c>
      <c r="L14" s="701">
        <v>535</v>
      </c>
      <c r="M14" s="701">
        <v>530</v>
      </c>
      <c r="N14" s="701">
        <v>620</v>
      </c>
      <c r="O14" s="701">
        <v>650</v>
      </c>
    </row>
    <row r="15" spans="1:15" x14ac:dyDescent="0.25">
      <c r="A15" s="1040"/>
      <c r="B15" s="687"/>
      <c r="C15" s="47" t="s">
        <v>24</v>
      </c>
      <c r="D15" s="57">
        <v>0.2980748913364874</v>
      </c>
      <c r="E15" s="57">
        <v>0.28843306123060575</v>
      </c>
      <c r="F15" s="57">
        <v>0.31526222746022392</v>
      </c>
      <c r="G15" s="57">
        <v>0.28517883365338209</v>
      </c>
      <c r="H15" s="57">
        <v>0.26939938623410786</v>
      </c>
      <c r="I15" s="57">
        <v>0.28073671965878244</v>
      </c>
      <c r="J15" s="57">
        <v>0.25178157465441747</v>
      </c>
      <c r="K15" s="57">
        <v>0.28356226397112255</v>
      </c>
      <c r="L15" s="57">
        <v>0.28124100163868343</v>
      </c>
      <c r="M15" s="57">
        <v>0.27574081288144398</v>
      </c>
      <c r="N15" s="57">
        <v>0.27487516961854674</v>
      </c>
      <c r="O15" s="57">
        <v>0.24292101341281669</v>
      </c>
    </row>
    <row r="16" spans="1:15" x14ac:dyDescent="0.25">
      <c r="A16" s="1040"/>
      <c r="B16" s="687" t="s">
        <v>33</v>
      </c>
      <c r="C16" s="47" t="s">
        <v>25</v>
      </c>
      <c r="D16" s="688">
        <v>555</v>
      </c>
      <c r="E16" s="688">
        <v>560</v>
      </c>
      <c r="F16" s="688">
        <v>640</v>
      </c>
      <c r="G16" s="688">
        <v>695</v>
      </c>
      <c r="H16" s="688">
        <v>865</v>
      </c>
      <c r="I16" s="688">
        <v>925</v>
      </c>
      <c r="J16" s="688">
        <v>1045</v>
      </c>
      <c r="K16" s="688">
        <v>1205</v>
      </c>
      <c r="L16" s="688">
        <v>1375</v>
      </c>
      <c r="M16" s="688">
        <v>1395</v>
      </c>
      <c r="N16" s="688">
        <v>1635</v>
      </c>
      <c r="O16" s="688">
        <v>2030</v>
      </c>
    </row>
    <row r="17" spans="1:15" x14ac:dyDescent="0.25">
      <c r="A17" s="1040"/>
      <c r="B17" s="687"/>
      <c r="C17" s="47" t="s">
        <v>24</v>
      </c>
      <c r="D17" s="57">
        <v>0.70192510866351254</v>
      </c>
      <c r="E17" s="57">
        <v>0.71156693876939425</v>
      </c>
      <c r="F17" s="57">
        <v>0.68473777253977608</v>
      </c>
      <c r="G17" s="57">
        <v>0.71482116634661796</v>
      </c>
      <c r="H17" s="57">
        <v>0.73060061376589225</v>
      </c>
      <c r="I17" s="57">
        <v>0.71926328034121756</v>
      </c>
      <c r="J17" s="57">
        <v>0.74821842534558247</v>
      </c>
      <c r="K17" s="57">
        <v>0.71643773602887739</v>
      </c>
      <c r="L17" s="57">
        <v>0.71875899836131651</v>
      </c>
      <c r="M17" s="57">
        <v>0.72425918711855608</v>
      </c>
      <c r="N17" s="57">
        <v>0.72512483038145326</v>
      </c>
      <c r="O17" s="57">
        <v>0.75707898658718331</v>
      </c>
    </row>
    <row r="18" spans="1:15" x14ac:dyDescent="0.25">
      <c r="A18" s="1039" t="s">
        <v>117</v>
      </c>
      <c r="B18" s="692" t="s">
        <v>31</v>
      </c>
      <c r="C18" s="692" t="s">
        <v>25</v>
      </c>
      <c r="D18" s="692">
        <v>355</v>
      </c>
      <c r="E18" s="692">
        <v>335</v>
      </c>
      <c r="F18" s="692">
        <v>360</v>
      </c>
      <c r="G18" s="692">
        <v>370</v>
      </c>
      <c r="H18" s="692">
        <v>415</v>
      </c>
      <c r="I18" s="692">
        <v>495</v>
      </c>
      <c r="J18" s="692">
        <v>540</v>
      </c>
      <c r="K18" s="692">
        <v>615</v>
      </c>
      <c r="L18" s="692">
        <v>720</v>
      </c>
      <c r="M18" s="692">
        <v>755</v>
      </c>
      <c r="N18" s="692">
        <v>905</v>
      </c>
      <c r="O18" s="692">
        <v>1045</v>
      </c>
    </row>
    <row r="19" spans="1:15" x14ac:dyDescent="0.25">
      <c r="A19" s="1039"/>
      <c r="B19" s="692"/>
      <c r="C19" s="692" t="s">
        <v>24</v>
      </c>
      <c r="D19" s="691">
        <v>0.71313939835555096</v>
      </c>
      <c r="E19" s="691">
        <v>0.68360044442950629</v>
      </c>
      <c r="F19" s="691">
        <v>0.65402380046731512</v>
      </c>
      <c r="G19" s="691">
        <v>0.64955109096361108</v>
      </c>
      <c r="H19" s="691">
        <v>0.62698340738054215</v>
      </c>
      <c r="I19" s="691">
        <v>0.63780437686222125</v>
      </c>
      <c r="J19" s="691">
        <v>0.63295633567683229</v>
      </c>
      <c r="K19" s="691">
        <v>0.6188156186142959</v>
      </c>
      <c r="L19" s="691">
        <v>0.60289615017818587</v>
      </c>
      <c r="M19" s="691">
        <v>0.62810473256325727</v>
      </c>
      <c r="N19" s="691">
        <v>0.62421958723683746</v>
      </c>
      <c r="O19" s="691">
        <v>0.59703196347031962</v>
      </c>
    </row>
    <row r="20" spans="1:15" x14ac:dyDescent="0.25">
      <c r="A20" s="1039"/>
      <c r="B20" s="692" t="s">
        <v>32</v>
      </c>
      <c r="C20" s="692" t="s">
        <v>25</v>
      </c>
      <c r="D20" s="692">
        <v>145</v>
      </c>
      <c r="E20" s="692">
        <v>155</v>
      </c>
      <c r="F20" s="692">
        <v>190</v>
      </c>
      <c r="G20" s="692">
        <v>200</v>
      </c>
      <c r="H20" s="692">
        <v>245</v>
      </c>
      <c r="I20" s="692">
        <v>280</v>
      </c>
      <c r="J20" s="692">
        <v>310</v>
      </c>
      <c r="K20" s="692">
        <v>380</v>
      </c>
      <c r="L20" s="692">
        <v>475</v>
      </c>
      <c r="M20" s="692">
        <v>450</v>
      </c>
      <c r="N20" s="692">
        <v>545</v>
      </c>
      <c r="O20" s="692">
        <v>705</v>
      </c>
    </row>
    <row r="21" spans="1:15" x14ac:dyDescent="0.25">
      <c r="A21" s="1039"/>
      <c r="B21" s="692"/>
      <c r="C21" s="692" t="s">
        <v>24</v>
      </c>
      <c r="D21" s="691">
        <v>0.2868606016444491</v>
      </c>
      <c r="E21" s="691">
        <v>0.31639955557049365</v>
      </c>
      <c r="F21" s="691">
        <v>0.34597619953268482</v>
      </c>
      <c r="G21" s="691">
        <v>0.35044890903638903</v>
      </c>
      <c r="H21" s="691">
        <v>0.3730165926194578</v>
      </c>
      <c r="I21" s="691">
        <v>0.36219562313777864</v>
      </c>
      <c r="J21" s="691">
        <v>0.36704366432316776</v>
      </c>
      <c r="K21" s="691">
        <v>0.3811843813857041</v>
      </c>
      <c r="L21" s="691">
        <v>0.39710384982181401</v>
      </c>
      <c r="M21" s="691">
        <v>0.37189526743674278</v>
      </c>
      <c r="N21" s="691">
        <v>0.37578041276316237</v>
      </c>
      <c r="O21" s="691">
        <v>0.40296803652968038</v>
      </c>
    </row>
    <row r="22" spans="1:15" x14ac:dyDescent="0.25">
      <c r="A22" s="1039"/>
      <c r="B22" s="694" t="s">
        <v>94</v>
      </c>
      <c r="C22" s="694" t="s">
        <v>25</v>
      </c>
      <c r="D22" s="694">
        <v>80</v>
      </c>
      <c r="E22" s="694">
        <v>75</v>
      </c>
      <c r="F22" s="694">
        <v>100</v>
      </c>
      <c r="G22" s="694">
        <v>100</v>
      </c>
      <c r="H22" s="694">
        <v>135</v>
      </c>
      <c r="I22" s="694">
        <v>145</v>
      </c>
      <c r="J22" s="694">
        <v>150</v>
      </c>
      <c r="K22" s="694">
        <v>210</v>
      </c>
      <c r="L22" s="694">
        <v>255</v>
      </c>
      <c r="M22" s="694">
        <v>225</v>
      </c>
      <c r="N22" s="694">
        <v>295</v>
      </c>
      <c r="O22" s="694">
        <v>405</v>
      </c>
    </row>
    <row r="23" spans="1:15" x14ac:dyDescent="0.25">
      <c r="A23" s="1039"/>
      <c r="B23" s="694"/>
      <c r="C23" s="694" t="s">
        <v>24</v>
      </c>
      <c r="D23" s="696">
        <v>0.16382481149902345</v>
      </c>
      <c r="E23" s="696">
        <v>0.15274460668534881</v>
      </c>
      <c r="F23" s="696">
        <v>0.18355702874531327</v>
      </c>
      <c r="G23" s="696">
        <v>0.17640625826821657</v>
      </c>
      <c r="H23" s="696">
        <v>0.20149907818780791</v>
      </c>
      <c r="I23" s="696">
        <v>0.18794308024247403</v>
      </c>
      <c r="J23" s="696">
        <v>0.17871334853864423</v>
      </c>
      <c r="K23" s="696">
        <v>0.20938566381123985</v>
      </c>
      <c r="L23" s="696">
        <v>0.21528718901102578</v>
      </c>
      <c r="M23" s="696">
        <v>0.1865704486758954</v>
      </c>
      <c r="N23" s="696">
        <v>0.20338783835171292</v>
      </c>
      <c r="O23" s="696">
        <v>0.22989161437535655</v>
      </c>
    </row>
    <row r="24" spans="1:15" x14ac:dyDescent="0.25">
      <c r="A24" s="1039"/>
      <c r="B24" s="694" t="s">
        <v>93</v>
      </c>
      <c r="C24" s="694" t="s">
        <v>25</v>
      </c>
      <c r="D24" s="694">
        <v>50</v>
      </c>
      <c r="E24" s="694">
        <v>50</v>
      </c>
      <c r="F24" s="694">
        <v>65</v>
      </c>
      <c r="G24" s="694">
        <v>70</v>
      </c>
      <c r="H24" s="694">
        <v>85</v>
      </c>
      <c r="I24" s="694">
        <v>100</v>
      </c>
      <c r="J24" s="694">
        <v>110</v>
      </c>
      <c r="K24" s="694">
        <v>110</v>
      </c>
      <c r="L24" s="694">
        <v>135</v>
      </c>
      <c r="M24" s="694">
        <v>135</v>
      </c>
      <c r="N24" s="694">
        <v>150</v>
      </c>
      <c r="O24" s="694">
        <v>175</v>
      </c>
    </row>
    <row r="25" spans="1:15" x14ac:dyDescent="0.25">
      <c r="A25" s="1039"/>
      <c r="B25" s="694"/>
      <c r="C25" s="694" t="s">
        <v>24</v>
      </c>
      <c r="D25" s="696">
        <v>9.8963576875726406E-2</v>
      </c>
      <c r="E25" s="696">
        <v>0.10092055283534924</v>
      </c>
      <c r="F25" s="696">
        <v>0.11592312847542972</v>
      </c>
      <c r="G25" s="696">
        <v>0.12465383733441519</v>
      </c>
      <c r="H25" s="696">
        <v>0.12618248859068515</v>
      </c>
      <c r="I25" s="696">
        <v>0.12629713346347476</v>
      </c>
      <c r="J25" s="696">
        <v>0.13189823414611207</v>
      </c>
      <c r="K25" s="696">
        <v>0.11039529710195989</v>
      </c>
      <c r="L25" s="696">
        <v>0.11460790710903644</v>
      </c>
      <c r="M25" s="696">
        <v>0.1101718138862823</v>
      </c>
      <c r="N25" s="696">
        <v>0.10417257233726276</v>
      </c>
      <c r="O25" s="696">
        <v>0.10096976611523104</v>
      </c>
    </row>
    <row r="26" spans="1:15" x14ac:dyDescent="0.25">
      <c r="A26" s="1039"/>
      <c r="B26" s="694" t="s">
        <v>95</v>
      </c>
      <c r="C26" s="694" t="s">
        <v>25</v>
      </c>
      <c r="D26" s="694">
        <v>10</v>
      </c>
      <c r="E26" s="694">
        <v>25</v>
      </c>
      <c r="F26" s="694">
        <v>20</v>
      </c>
      <c r="G26" s="694">
        <v>20</v>
      </c>
      <c r="H26" s="694">
        <v>20</v>
      </c>
      <c r="I26" s="694">
        <v>20</v>
      </c>
      <c r="J26" s="694">
        <v>25</v>
      </c>
      <c r="K26" s="694">
        <v>35</v>
      </c>
      <c r="L26" s="694">
        <v>50</v>
      </c>
      <c r="M26" s="694">
        <v>50</v>
      </c>
      <c r="N26" s="694">
        <v>50</v>
      </c>
      <c r="O26" s="694">
        <v>65</v>
      </c>
    </row>
    <row r="27" spans="1:15" x14ac:dyDescent="0.25">
      <c r="A27" s="1039"/>
      <c r="B27" s="694"/>
      <c r="C27" s="694" t="s">
        <v>24</v>
      </c>
      <c r="D27" s="696">
        <v>1.805415995227443E-2</v>
      </c>
      <c r="E27" s="696">
        <v>4.6368903206967654E-2</v>
      </c>
      <c r="F27" s="696">
        <v>3.200565125251318E-2</v>
      </c>
      <c r="G27" s="696">
        <v>3.1749951493129668E-2</v>
      </c>
      <c r="H27" s="696">
        <v>2.7201015504578836E-2</v>
      </c>
      <c r="I27" s="696">
        <v>2.6122469947600948E-2</v>
      </c>
      <c r="J27" s="696">
        <v>3.1743045921606435E-2</v>
      </c>
      <c r="K27" s="696">
        <v>3.4224857312543412E-2</v>
      </c>
      <c r="L27" s="696">
        <v>4.1551640482524382E-2</v>
      </c>
      <c r="M27" s="696">
        <v>3.9444947309854594E-2</v>
      </c>
      <c r="N27" s="696">
        <v>3.5033014139039649E-2</v>
      </c>
      <c r="O27" s="696">
        <v>3.7649743297204795E-2</v>
      </c>
    </row>
    <row r="28" spans="1:15" x14ac:dyDescent="0.25">
      <c r="A28" s="1039"/>
      <c r="B28" s="694" t="s">
        <v>96</v>
      </c>
      <c r="C28" s="694" t="s">
        <v>25</v>
      </c>
      <c r="D28" s="694">
        <v>5</v>
      </c>
      <c r="E28" s="694">
        <v>10</v>
      </c>
      <c r="F28" s="694">
        <v>10</v>
      </c>
      <c r="G28" s="694">
        <v>10</v>
      </c>
      <c r="H28" s="694">
        <v>10</v>
      </c>
      <c r="I28" s="694">
        <v>15</v>
      </c>
      <c r="J28" s="694">
        <v>20</v>
      </c>
      <c r="K28" s="694">
        <v>25</v>
      </c>
      <c r="L28" s="694">
        <v>30</v>
      </c>
      <c r="M28" s="694">
        <v>45</v>
      </c>
      <c r="N28" s="694">
        <v>50</v>
      </c>
      <c r="O28" s="694">
        <v>60</v>
      </c>
    </row>
    <row r="29" spans="1:15" x14ac:dyDescent="0.25">
      <c r="A29" s="1039"/>
      <c r="B29" s="694"/>
      <c r="C29" s="694" t="s">
        <v>24</v>
      </c>
      <c r="D29" s="696">
        <v>6.0180533174248102E-3</v>
      </c>
      <c r="E29" s="696">
        <v>1.6365492842827872E-2</v>
      </c>
      <c r="F29" s="696">
        <v>1.4490391059428715E-2</v>
      </c>
      <c r="G29" s="696">
        <v>1.7638861940627592E-2</v>
      </c>
      <c r="H29" s="696">
        <v>1.813401033638589E-2</v>
      </c>
      <c r="I29" s="696">
        <v>2.183293948422891E-2</v>
      </c>
      <c r="J29" s="696">
        <v>2.4689035716805006E-2</v>
      </c>
      <c r="K29" s="696">
        <v>2.7178563159960943E-2</v>
      </c>
      <c r="L29" s="696">
        <v>2.5657113219227357E-2</v>
      </c>
      <c r="M29" s="696">
        <v>3.5708057564710474E-2</v>
      </c>
      <c r="N29" s="696">
        <v>3.3186987935147093E-2</v>
      </c>
      <c r="O29" s="696">
        <v>3.4797490017113519E-2</v>
      </c>
    </row>
    <row r="30" spans="1:15" x14ac:dyDescent="0.25">
      <c r="A30" s="1040" t="s">
        <v>199</v>
      </c>
      <c r="B30" s="31"/>
      <c r="C30" s="698" t="s">
        <v>25</v>
      </c>
      <c r="D30" s="699">
        <v>790</v>
      </c>
      <c r="E30" s="699">
        <v>790</v>
      </c>
      <c r="F30" s="699">
        <v>935</v>
      </c>
      <c r="G30" s="699">
        <v>975</v>
      </c>
      <c r="H30" s="699">
        <v>1185</v>
      </c>
      <c r="I30" s="699">
        <v>1290</v>
      </c>
      <c r="J30" s="699">
        <v>1400</v>
      </c>
      <c r="K30" s="699">
        <v>1680</v>
      </c>
      <c r="L30" s="699">
        <v>1910</v>
      </c>
      <c r="M30" s="699">
        <v>1925</v>
      </c>
      <c r="N30" s="699">
        <v>2255</v>
      </c>
      <c r="O30" s="699">
        <v>2685</v>
      </c>
    </row>
    <row r="31" spans="1:15" ht="26.25" customHeight="1" x14ac:dyDescent="0.25">
      <c r="A31" s="1040"/>
      <c r="B31" s="31"/>
      <c r="C31" s="698"/>
      <c r="D31" s="700"/>
      <c r="E31" s="700"/>
      <c r="F31" s="700"/>
      <c r="G31" s="700"/>
      <c r="H31" s="700"/>
      <c r="I31" s="700"/>
      <c r="J31" s="700"/>
      <c r="K31" s="700"/>
      <c r="L31" s="700"/>
      <c r="M31" s="700"/>
      <c r="N31" s="700"/>
      <c r="O31" s="700"/>
    </row>
    <row r="33" spans="1:2" s="6" customFormat="1" x14ac:dyDescent="0.25">
      <c r="A33" s="680" t="s">
        <v>185</v>
      </c>
    </row>
    <row r="34" spans="1:2" x14ac:dyDescent="0.25">
      <c r="A34" s="681" t="s">
        <v>53</v>
      </c>
    </row>
    <row r="35" spans="1:2" x14ac:dyDescent="0.25">
      <c r="A35" s="681" t="s">
        <v>54</v>
      </c>
      <c r="B35" s="32"/>
    </row>
    <row r="36" spans="1:2" x14ac:dyDescent="0.25">
      <c r="A36" s="44"/>
    </row>
    <row r="37" spans="1:2" x14ac:dyDescent="0.25">
      <c r="A37" s="64" t="s">
        <v>23</v>
      </c>
    </row>
  </sheetData>
  <mergeCells count="5">
    <mergeCell ref="A4:A7"/>
    <mergeCell ref="A8:A13"/>
    <mergeCell ref="A14:A17"/>
    <mergeCell ref="A18:A29"/>
    <mergeCell ref="A30:A31"/>
  </mergeCells>
  <hyperlinks>
    <hyperlink ref="A35:B35" location="Index!A1" display="Back to index" xr:uid="{9BFF9E99-A35E-44CE-A316-603AE6A4EE67}"/>
    <hyperlink ref="A35" location="Index!A1" display="Back to index" xr:uid="{CFA9C3D6-76F5-45CE-9725-03673C0786E7}"/>
    <hyperlink ref="A37" location="Index!A1" display="Back to index" xr:uid="{DC69A00E-FC7A-409C-9058-AE07020B858D}"/>
  </hyperlink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876C5-16D0-4874-922A-0DE8FE2D77E5}">
  <dimension ref="A1:AH32"/>
  <sheetViews>
    <sheetView showGridLines="0" zoomScaleNormal="100" workbookViewId="0"/>
  </sheetViews>
  <sheetFormatPr defaultColWidth="11.140625" defaultRowHeight="15" x14ac:dyDescent="0.25"/>
  <cols>
    <col min="1" max="1" width="37.85546875" style="20" customWidth="1"/>
    <col min="2" max="21" width="11.140625" style="15"/>
    <col min="22" max="22" width="11.140625" style="740"/>
    <col min="23" max="23" width="11.140625" style="15"/>
    <col min="24" max="24" width="11.140625" style="740"/>
    <col min="25" max="25" width="11.140625" style="15"/>
    <col min="26" max="26" width="11.140625" style="740"/>
    <col min="27" max="27" width="11.140625" style="15"/>
    <col min="28" max="28" width="11.140625" style="740"/>
    <col min="29" max="29" width="11.140625" style="15"/>
    <col min="30" max="30" width="11.140625" style="741"/>
    <col min="31" max="31" width="11.140625" style="15"/>
    <col min="32" max="32" width="11.140625" style="741"/>
    <col min="33" max="33" width="11.140625" style="15"/>
    <col min="34" max="34" width="11.140625" style="741"/>
    <col min="35" max="16384" width="11.140625" style="15"/>
  </cols>
  <sheetData>
    <row r="1" spans="1:34" s="13" customFormat="1" x14ac:dyDescent="0.25">
      <c r="A1" s="709" t="s">
        <v>260</v>
      </c>
      <c r="V1" s="710"/>
      <c r="X1" s="710"/>
      <c r="Z1" s="710"/>
      <c r="AB1" s="710"/>
      <c r="AD1" s="711"/>
      <c r="AF1" s="711"/>
      <c r="AH1" s="711"/>
    </row>
    <row r="3" spans="1:34" x14ac:dyDescent="0.25">
      <c r="A3" s="147"/>
      <c r="B3" s="1046" t="s">
        <v>114</v>
      </c>
      <c r="C3" s="1046"/>
      <c r="D3" s="1046"/>
      <c r="E3" s="1046"/>
      <c r="F3" s="1046" t="s">
        <v>115</v>
      </c>
      <c r="G3" s="1046"/>
      <c r="H3" s="1046"/>
      <c r="I3" s="1046"/>
      <c r="J3" s="1046"/>
      <c r="K3" s="1046"/>
      <c r="L3" s="1046" t="s">
        <v>200</v>
      </c>
      <c r="M3" s="1046"/>
      <c r="N3" s="1046"/>
      <c r="O3" s="1046"/>
      <c r="P3" s="1043" t="s">
        <v>27</v>
      </c>
      <c r="Q3" s="1046" t="s">
        <v>201</v>
      </c>
      <c r="R3" s="1046"/>
      <c r="S3" s="1046"/>
      <c r="T3" s="1046"/>
      <c r="U3" s="1046"/>
      <c r="V3" s="1046"/>
      <c r="W3" s="1046"/>
      <c r="X3" s="1046"/>
      <c r="Y3" s="1046"/>
      <c r="Z3" s="1046"/>
      <c r="AA3" s="1046"/>
      <c r="AB3" s="1046"/>
      <c r="AC3" s="1043" t="s">
        <v>27</v>
      </c>
      <c r="AD3" s="1046" t="s">
        <v>118</v>
      </c>
      <c r="AE3" s="1046"/>
      <c r="AF3" s="1046"/>
      <c r="AG3" s="1046"/>
      <c r="AH3" s="1042" t="s">
        <v>27</v>
      </c>
    </row>
    <row r="4" spans="1:34" x14ac:dyDescent="0.25">
      <c r="A4" s="149"/>
      <c r="B4" s="1044" t="s">
        <v>74</v>
      </c>
      <c r="C4" s="1044"/>
      <c r="D4" s="1044" t="s">
        <v>72</v>
      </c>
      <c r="E4" s="1044"/>
      <c r="F4" s="1044" t="s">
        <v>30</v>
      </c>
      <c r="G4" s="1044"/>
      <c r="H4" s="1044" t="s">
        <v>119</v>
      </c>
      <c r="I4" s="1044"/>
      <c r="J4" s="1044" t="s">
        <v>120</v>
      </c>
      <c r="K4" s="1044"/>
      <c r="L4" s="1044" t="s">
        <v>33</v>
      </c>
      <c r="M4" s="1044"/>
      <c r="N4" s="1044" t="s">
        <v>34</v>
      </c>
      <c r="O4" s="1044"/>
      <c r="P4" s="1043"/>
      <c r="Q4" s="1044" t="s">
        <v>31</v>
      </c>
      <c r="R4" s="1044"/>
      <c r="S4" s="1044" t="s">
        <v>32</v>
      </c>
      <c r="T4" s="1044"/>
      <c r="U4" s="1045" t="s">
        <v>94</v>
      </c>
      <c r="V4" s="1045"/>
      <c r="W4" s="1045" t="s">
        <v>93</v>
      </c>
      <c r="X4" s="1045"/>
      <c r="Y4" s="1045" t="s">
        <v>95</v>
      </c>
      <c r="Z4" s="1045"/>
      <c r="AA4" s="1045" t="s">
        <v>96</v>
      </c>
      <c r="AB4" s="1045"/>
      <c r="AC4" s="1043"/>
      <c r="AD4" s="1044" t="s">
        <v>121</v>
      </c>
      <c r="AE4" s="1044"/>
      <c r="AF4" s="1044" t="s">
        <v>122</v>
      </c>
      <c r="AG4" s="1044"/>
      <c r="AH4" s="1042"/>
    </row>
    <row r="5" spans="1:34" x14ac:dyDescent="0.25">
      <c r="A5" s="151"/>
      <c r="B5" s="152" t="s">
        <v>25</v>
      </c>
      <c r="C5" s="152" t="s">
        <v>24</v>
      </c>
      <c r="D5" s="152" t="s">
        <v>25</v>
      </c>
      <c r="E5" s="152" t="s">
        <v>24</v>
      </c>
      <c r="F5" s="152" t="s">
        <v>25</v>
      </c>
      <c r="G5" s="152" t="s">
        <v>24</v>
      </c>
      <c r="H5" s="152" t="s">
        <v>25</v>
      </c>
      <c r="I5" s="152" t="s">
        <v>24</v>
      </c>
      <c r="J5" s="153" t="s">
        <v>25</v>
      </c>
      <c r="K5" s="154" t="s">
        <v>24</v>
      </c>
      <c r="L5" s="155" t="s">
        <v>25</v>
      </c>
      <c r="M5" s="156" t="s">
        <v>24</v>
      </c>
      <c r="N5" s="157" t="s">
        <v>25</v>
      </c>
      <c r="O5" s="158" t="s">
        <v>24</v>
      </c>
      <c r="P5" s="159" t="s">
        <v>25</v>
      </c>
      <c r="Q5" s="157" t="s">
        <v>25</v>
      </c>
      <c r="R5" s="157" t="s">
        <v>24</v>
      </c>
      <c r="S5" s="157" t="s">
        <v>25</v>
      </c>
      <c r="T5" s="157" t="s">
        <v>24</v>
      </c>
      <c r="U5" s="160" t="s">
        <v>25</v>
      </c>
      <c r="V5" s="712" t="s">
        <v>24</v>
      </c>
      <c r="W5" s="160" t="s">
        <v>25</v>
      </c>
      <c r="X5" s="712" t="s">
        <v>24</v>
      </c>
      <c r="Y5" s="160" t="s">
        <v>25</v>
      </c>
      <c r="Z5" s="712" t="s">
        <v>24</v>
      </c>
      <c r="AA5" s="160" t="s">
        <v>25</v>
      </c>
      <c r="AB5" s="712" t="s">
        <v>24</v>
      </c>
      <c r="AC5" s="161" t="s">
        <v>25</v>
      </c>
      <c r="AD5" s="157" t="s">
        <v>25</v>
      </c>
      <c r="AE5" s="157" t="s">
        <v>24</v>
      </c>
      <c r="AF5" s="158" t="s">
        <v>25</v>
      </c>
      <c r="AG5" s="158" t="s">
        <v>24</v>
      </c>
      <c r="AH5" s="161" t="s">
        <v>25</v>
      </c>
    </row>
    <row r="6" spans="1:34" s="543" customFormat="1" x14ac:dyDescent="0.25">
      <c r="A6" s="713" t="s">
        <v>129</v>
      </c>
      <c r="B6" s="173">
        <v>22040</v>
      </c>
      <c r="C6" s="714">
        <v>0.90621273796307722</v>
      </c>
      <c r="D6" s="173">
        <v>2280</v>
      </c>
      <c r="E6" s="714">
        <v>9.3787262036922822E-2</v>
      </c>
      <c r="F6" s="173">
        <v>16535</v>
      </c>
      <c r="G6" s="714">
        <v>0.67974017431343525</v>
      </c>
      <c r="H6" s="173">
        <v>1530</v>
      </c>
      <c r="I6" s="714">
        <v>6.294195033711561E-2</v>
      </c>
      <c r="J6" s="173">
        <v>6260</v>
      </c>
      <c r="K6" s="714">
        <v>0.25731787534944911</v>
      </c>
      <c r="L6" s="715">
        <v>20680</v>
      </c>
      <c r="M6" s="714">
        <v>0.85028782894736843</v>
      </c>
      <c r="N6" s="715">
        <v>3640</v>
      </c>
      <c r="O6" s="714">
        <v>0.14971217105263157</v>
      </c>
      <c r="P6" s="177">
        <v>24320</v>
      </c>
      <c r="Q6" s="716">
        <v>11855</v>
      </c>
      <c r="R6" s="714">
        <v>0.73185185185185186</v>
      </c>
      <c r="S6" s="716">
        <v>4345</v>
      </c>
      <c r="T6" s="714">
        <v>0.26814814814814814</v>
      </c>
      <c r="U6" s="180">
        <v>2420</v>
      </c>
      <c r="V6" s="717">
        <v>0.14924083446488087</v>
      </c>
      <c r="W6" s="180">
        <v>1020</v>
      </c>
      <c r="X6" s="717">
        <v>6.2831749166769535E-2</v>
      </c>
      <c r="Y6" s="180">
        <v>540</v>
      </c>
      <c r="Z6" s="717">
        <v>3.3205777064559933E-2</v>
      </c>
      <c r="AA6" s="180">
        <v>370</v>
      </c>
      <c r="AB6" s="717">
        <v>2.2960128379212442E-2</v>
      </c>
      <c r="AC6" s="177">
        <v>16200</v>
      </c>
      <c r="AD6" s="716">
        <v>1975</v>
      </c>
      <c r="AE6" s="714">
        <v>8.1116638572544503E-2</v>
      </c>
      <c r="AF6" s="716">
        <v>22350</v>
      </c>
      <c r="AG6" s="714">
        <v>0.91888336142745553</v>
      </c>
      <c r="AH6" s="718">
        <v>24325</v>
      </c>
    </row>
    <row r="7" spans="1:34" ht="30" x14ac:dyDescent="0.25">
      <c r="A7" s="192" t="s">
        <v>130</v>
      </c>
      <c r="B7" s="163">
        <v>5</v>
      </c>
      <c r="C7" s="719" t="s">
        <v>143</v>
      </c>
      <c r="D7" s="163">
        <v>0</v>
      </c>
      <c r="E7" s="719" t="s">
        <v>143</v>
      </c>
      <c r="F7" s="163">
        <v>5</v>
      </c>
      <c r="G7" s="719" t="s">
        <v>143</v>
      </c>
      <c r="H7" s="163">
        <v>0</v>
      </c>
      <c r="I7" s="719" t="s">
        <v>143</v>
      </c>
      <c r="J7" s="163">
        <v>0</v>
      </c>
      <c r="K7" s="719" t="s">
        <v>143</v>
      </c>
      <c r="L7" s="720">
        <v>5</v>
      </c>
      <c r="M7" s="719" t="s">
        <v>143</v>
      </c>
      <c r="N7" s="720">
        <v>0</v>
      </c>
      <c r="O7" s="719" t="s">
        <v>143</v>
      </c>
      <c r="P7" s="167">
        <v>5</v>
      </c>
      <c r="Q7" s="721">
        <v>0</v>
      </c>
      <c r="R7" s="722" t="s">
        <v>143</v>
      </c>
      <c r="S7" s="721">
        <v>5</v>
      </c>
      <c r="T7" s="722" t="s">
        <v>143</v>
      </c>
      <c r="U7" s="168">
        <v>0</v>
      </c>
      <c r="V7" s="723" t="s">
        <v>143</v>
      </c>
      <c r="W7" s="168">
        <v>0</v>
      </c>
      <c r="X7" s="723" t="s">
        <v>143</v>
      </c>
      <c r="Y7" s="168">
        <v>0</v>
      </c>
      <c r="Z7" s="723" t="s">
        <v>143</v>
      </c>
      <c r="AA7" s="168">
        <v>0</v>
      </c>
      <c r="AB7" s="723" t="s">
        <v>143</v>
      </c>
      <c r="AC7" s="199">
        <v>5</v>
      </c>
      <c r="AD7" s="721">
        <v>0</v>
      </c>
      <c r="AE7" s="722" t="s">
        <v>143</v>
      </c>
      <c r="AF7" s="721">
        <v>5</v>
      </c>
      <c r="AG7" s="722" t="s">
        <v>143</v>
      </c>
      <c r="AH7" s="724">
        <v>5</v>
      </c>
    </row>
    <row r="8" spans="1:34" x14ac:dyDescent="0.25">
      <c r="A8" s="200" t="s">
        <v>131</v>
      </c>
      <c r="B8" s="173">
        <v>1665</v>
      </c>
      <c r="C8" s="725">
        <v>0.76470588235294112</v>
      </c>
      <c r="D8" s="173">
        <v>510</v>
      </c>
      <c r="E8" s="725">
        <v>0.23529411764705882</v>
      </c>
      <c r="F8" s="173">
        <v>1660</v>
      </c>
      <c r="G8" s="714">
        <v>0.76378676470588236</v>
      </c>
      <c r="H8" s="173">
        <v>145</v>
      </c>
      <c r="I8" s="714">
        <v>6.5716911764705885E-2</v>
      </c>
      <c r="J8" s="173">
        <v>370</v>
      </c>
      <c r="K8" s="714">
        <v>0.17049632352941177</v>
      </c>
      <c r="L8" s="715">
        <v>1740</v>
      </c>
      <c r="M8" s="714">
        <v>0.79963235294117652</v>
      </c>
      <c r="N8" s="715">
        <v>435</v>
      </c>
      <c r="O8" s="714">
        <v>0.20036764705882354</v>
      </c>
      <c r="P8" s="177">
        <v>2175</v>
      </c>
      <c r="Q8" s="726">
        <v>1305</v>
      </c>
      <c r="R8" s="725">
        <v>0.79975505205143904</v>
      </c>
      <c r="S8" s="726">
        <v>325</v>
      </c>
      <c r="T8" s="725">
        <v>0.20024494794856093</v>
      </c>
      <c r="U8" s="178">
        <v>185</v>
      </c>
      <c r="V8" s="727">
        <v>0.1132884262094305</v>
      </c>
      <c r="W8" s="178">
        <v>75</v>
      </c>
      <c r="X8" s="727">
        <v>4.5927740355174523E-2</v>
      </c>
      <c r="Y8" s="178">
        <v>40</v>
      </c>
      <c r="Z8" s="727">
        <v>2.4494794856093079E-2</v>
      </c>
      <c r="AA8" s="178">
        <v>25</v>
      </c>
      <c r="AB8" s="727">
        <v>1.653398652786283E-2</v>
      </c>
      <c r="AC8" s="191">
        <v>1635</v>
      </c>
      <c r="AD8" s="726">
        <v>155</v>
      </c>
      <c r="AE8" s="725">
        <v>7.169117647058823E-2</v>
      </c>
      <c r="AF8" s="726">
        <v>2020</v>
      </c>
      <c r="AG8" s="725">
        <v>0.9283088235294118</v>
      </c>
      <c r="AH8" s="718">
        <v>2175</v>
      </c>
    </row>
    <row r="9" spans="1:34" x14ac:dyDescent="0.25">
      <c r="A9" s="204" t="s">
        <v>132</v>
      </c>
      <c r="B9" s="163">
        <v>3420</v>
      </c>
      <c r="C9" s="722">
        <v>0.89687745998425605</v>
      </c>
      <c r="D9" s="163">
        <v>395</v>
      </c>
      <c r="E9" s="722">
        <v>0.1031225400157439</v>
      </c>
      <c r="F9" s="163">
        <v>2535</v>
      </c>
      <c r="G9" s="719">
        <v>0.66526757607555087</v>
      </c>
      <c r="H9" s="163">
        <v>220</v>
      </c>
      <c r="I9" s="719">
        <v>5.8237145855194121E-2</v>
      </c>
      <c r="J9" s="163">
        <v>1055</v>
      </c>
      <c r="K9" s="719">
        <v>0.276495278069255</v>
      </c>
      <c r="L9" s="720">
        <v>3120</v>
      </c>
      <c r="M9" s="719">
        <v>0.81820566631689406</v>
      </c>
      <c r="N9" s="720">
        <v>695</v>
      </c>
      <c r="O9" s="719">
        <v>0.18179433368310599</v>
      </c>
      <c r="P9" s="167">
        <v>3810</v>
      </c>
      <c r="Q9" s="728">
        <v>1780</v>
      </c>
      <c r="R9" s="722">
        <v>0.71497390606182254</v>
      </c>
      <c r="S9" s="728">
        <v>710</v>
      </c>
      <c r="T9" s="722">
        <v>0.28502609393817746</v>
      </c>
      <c r="U9" s="168">
        <v>355</v>
      </c>
      <c r="V9" s="723">
        <v>0.14257028112449799</v>
      </c>
      <c r="W9" s="168">
        <v>180</v>
      </c>
      <c r="X9" s="723">
        <v>7.269076305220884E-2</v>
      </c>
      <c r="Y9" s="168">
        <v>75</v>
      </c>
      <c r="Z9" s="723">
        <v>3.0923694779116467E-2</v>
      </c>
      <c r="AA9" s="168">
        <v>95</v>
      </c>
      <c r="AB9" s="723">
        <v>3.8554216867469883E-2</v>
      </c>
      <c r="AC9" s="199">
        <v>2490</v>
      </c>
      <c r="AD9" s="728">
        <v>315</v>
      </c>
      <c r="AE9" s="722">
        <v>8.2393072684334823E-2</v>
      </c>
      <c r="AF9" s="728">
        <v>3495</v>
      </c>
      <c r="AG9" s="722">
        <v>0.91760692731566518</v>
      </c>
      <c r="AH9" s="724">
        <v>3810</v>
      </c>
    </row>
    <row r="10" spans="1:34" x14ac:dyDescent="0.25">
      <c r="A10" s="200" t="s">
        <v>133</v>
      </c>
      <c r="B10" s="173">
        <v>6875</v>
      </c>
      <c r="C10" s="725">
        <v>0.92594587316547727</v>
      </c>
      <c r="D10" s="173">
        <v>550</v>
      </c>
      <c r="E10" s="725">
        <v>7.4054126834522685E-2</v>
      </c>
      <c r="F10" s="173">
        <v>5250</v>
      </c>
      <c r="G10" s="714">
        <v>0.70714958933620575</v>
      </c>
      <c r="H10" s="173">
        <v>485</v>
      </c>
      <c r="I10" s="714">
        <v>6.5571563215295545E-2</v>
      </c>
      <c r="J10" s="173">
        <v>1690</v>
      </c>
      <c r="K10" s="714">
        <v>0.22727884744849872</v>
      </c>
      <c r="L10" s="715">
        <v>6720</v>
      </c>
      <c r="M10" s="714">
        <v>0.90506329113924056</v>
      </c>
      <c r="N10" s="715">
        <v>705</v>
      </c>
      <c r="O10" s="714">
        <v>9.49367088607595E-2</v>
      </c>
      <c r="P10" s="177">
        <v>7425</v>
      </c>
      <c r="Q10" s="726">
        <v>3960</v>
      </c>
      <c r="R10" s="725">
        <v>0.76723470178156472</v>
      </c>
      <c r="S10" s="726">
        <v>1200</v>
      </c>
      <c r="T10" s="725">
        <v>0.23276529821843533</v>
      </c>
      <c r="U10" s="178">
        <v>705</v>
      </c>
      <c r="V10" s="727">
        <v>0.13649564375605033</v>
      </c>
      <c r="W10" s="178">
        <v>250</v>
      </c>
      <c r="X10" s="727">
        <v>4.8209099709583737E-2</v>
      </c>
      <c r="Y10" s="178">
        <v>170</v>
      </c>
      <c r="Z10" s="727">
        <v>3.2526621490803487E-2</v>
      </c>
      <c r="AA10" s="178">
        <v>80</v>
      </c>
      <c r="AB10" s="727">
        <v>1.5682478218780251E-2</v>
      </c>
      <c r="AC10" s="191">
        <v>5165</v>
      </c>
      <c r="AD10" s="726">
        <v>645</v>
      </c>
      <c r="AE10" s="725">
        <v>8.6710650329877473E-2</v>
      </c>
      <c r="AF10" s="726">
        <v>6785</v>
      </c>
      <c r="AG10" s="725">
        <v>0.91328934967012254</v>
      </c>
      <c r="AH10" s="718">
        <v>7425</v>
      </c>
    </row>
    <row r="11" spans="1:34" x14ac:dyDescent="0.25">
      <c r="A11" s="204" t="s">
        <v>134</v>
      </c>
      <c r="B11" s="163">
        <v>1955</v>
      </c>
      <c r="C11" s="722">
        <v>0.94535783365570603</v>
      </c>
      <c r="D11" s="163">
        <v>115</v>
      </c>
      <c r="E11" s="722">
        <v>5.4642166344294002E-2</v>
      </c>
      <c r="F11" s="163">
        <v>1505</v>
      </c>
      <c r="G11" s="719">
        <v>0.72775628626692457</v>
      </c>
      <c r="H11" s="163">
        <v>165</v>
      </c>
      <c r="I11" s="719">
        <v>7.9303675048355893E-2</v>
      </c>
      <c r="J11" s="163">
        <v>400</v>
      </c>
      <c r="K11" s="719">
        <v>0.19294003868471954</v>
      </c>
      <c r="L11" s="720">
        <v>1845</v>
      </c>
      <c r="M11" s="719">
        <v>0.89313346228239843</v>
      </c>
      <c r="N11" s="720">
        <v>220</v>
      </c>
      <c r="O11" s="719">
        <v>0.10686653771760155</v>
      </c>
      <c r="P11" s="167">
        <v>2070</v>
      </c>
      <c r="Q11" s="728">
        <v>960</v>
      </c>
      <c r="R11" s="722">
        <v>0.65507839127471035</v>
      </c>
      <c r="S11" s="728">
        <v>505</v>
      </c>
      <c r="T11" s="722">
        <v>0.34492160872528971</v>
      </c>
      <c r="U11" s="168">
        <v>310</v>
      </c>
      <c r="V11" s="723">
        <v>0.21117166212534061</v>
      </c>
      <c r="W11" s="168">
        <v>90</v>
      </c>
      <c r="X11" s="723">
        <v>6.0626702997275204E-2</v>
      </c>
      <c r="Y11" s="168">
        <v>65</v>
      </c>
      <c r="Z11" s="723">
        <v>4.4277929155313353E-2</v>
      </c>
      <c r="AA11" s="168">
        <v>45</v>
      </c>
      <c r="AB11" s="723">
        <v>2.9291553133514985E-2</v>
      </c>
      <c r="AC11" s="199">
        <v>1470</v>
      </c>
      <c r="AD11" s="728">
        <v>150</v>
      </c>
      <c r="AE11" s="722">
        <v>7.2533849129593805E-2</v>
      </c>
      <c r="AF11" s="728">
        <v>1920</v>
      </c>
      <c r="AG11" s="722">
        <v>0.92746615087040618</v>
      </c>
      <c r="AH11" s="724">
        <v>2070</v>
      </c>
    </row>
    <row r="12" spans="1:34" x14ac:dyDescent="0.25">
      <c r="A12" s="200" t="s">
        <v>135</v>
      </c>
      <c r="B12" s="173">
        <v>90</v>
      </c>
      <c r="C12" s="725">
        <v>0.98913043478260865</v>
      </c>
      <c r="D12" s="173">
        <v>0</v>
      </c>
      <c r="E12" s="725">
        <v>1.0869565217391304E-2</v>
      </c>
      <c r="F12" s="173">
        <v>50</v>
      </c>
      <c r="G12" s="714">
        <v>0.53260869565217395</v>
      </c>
      <c r="H12" s="173">
        <v>30</v>
      </c>
      <c r="I12" s="714">
        <v>0.32608695652173914</v>
      </c>
      <c r="J12" s="173">
        <v>15</v>
      </c>
      <c r="K12" s="714">
        <v>0.14130434782608695</v>
      </c>
      <c r="L12" s="715">
        <v>75</v>
      </c>
      <c r="M12" s="714">
        <v>0.82608695652173914</v>
      </c>
      <c r="N12" s="715">
        <v>15</v>
      </c>
      <c r="O12" s="714">
        <v>0.17391304347826086</v>
      </c>
      <c r="P12" s="177">
        <v>90</v>
      </c>
      <c r="Q12" s="726">
        <v>50</v>
      </c>
      <c r="R12" s="725">
        <v>0.97959183673469385</v>
      </c>
      <c r="S12" s="726">
        <v>0</v>
      </c>
      <c r="T12" s="725">
        <v>2.0408163265306121E-2</v>
      </c>
      <c r="U12" s="178">
        <v>0</v>
      </c>
      <c r="V12" s="727">
        <v>2.0408163265306121E-2</v>
      </c>
      <c r="W12" s="178">
        <v>0</v>
      </c>
      <c r="X12" s="727">
        <v>0</v>
      </c>
      <c r="Y12" s="178">
        <v>0</v>
      </c>
      <c r="Z12" s="727">
        <v>0</v>
      </c>
      <c r="AA12" s="178">
        <v>0</v>
      </c>
      <c r="AB12" s="727">
        <v>0</v>
      </c>
      <c r="AC12" s="191">
        <v>50</v>
      </c>
      <c r="AD12" s="726">
        <v>10</v>
      </c>
      <c r="AE12" s="725">
        <v>8.6956521739130432E-2</v>
      </c>
      <c r="AF12" s="726">
        <v>85</v>
      </c>
      <c r="AG12" s="725">
        <v>0.91304347826086951</v>
      </c>
      <c r="AH12" s="718">
        <v>90</v>
      </c>
    </row>
    <row r="13" spans="1:34" x14ac:dyDescent="0.25">
      <c r="A13" s="204" t="s">
        <v>136</v>
      </c>
      <c r="B13" s="163">
        <v>4635</v>
      </c>
      <c r="C13" s="722">
        <v>0.91276092949980303</v>
      </c>
      <c r="D13" s="163">
        <v>445</v>
      </c>
      <c r="E13" s="722">
        <v>8.7239070500196927E-2</v>
      </c>
      <c r="F13" s="163">
        <v>2990</v>
      </c>
      <c r="G13" s="719">
        <v>0.58881449389523433</v>
      </c>
      <c r="H13" s="163">
        <v>300</v>
      </c>
      <c r="I13" s="719">
        <v>5.9472233162662466E-2</v>
      </c>
      <c r="J13" s="163">
        <v>1785</v>
      </c>
      <c r="K13" s="719">
        <v>0.35171327294210319</v>
      </c>
      <c r="L13" s="720">
        <v>4360</v>
      </c>
      <c r="M13" s="719">
        <v>0.85877486704746897</v>
      </c>
      <c r="N13" s="720">
        <v>715</v>
      </c>
      <c r="O13" s="719">
        <v>0.14122513295253103</v>
      </c>
      <c r="P13" s="167">
        <v>5080</v>
      </c>
      <c r="Q13" s="728">
        <v>2095</v>
      </c>
      <c r="R13" s="722">
        <v>0.72281670693821198</v>
      </c>
      <c r="S13" s="728">
        <v>805</v>
      </c>
      <c r="T13" s="722">
        <v>0.27718329306178807</v>
      </c>
      <c r="U13" s="168">
        <v>420</v>
      </c>
      <c r="V13" s="723">
        <v>0.14497756299620296</v>
      </c>
      <c r="W13" s="168">
        <v>220</v>
      </c>
      <c r="X13" s="723">
        <v>7.5940628236106311E-2</v>
      </c>
      <c r="Y13" s="168">
        <v>105</v>
      </c>
      <c r="Z13" s="723">
        <v>3.5554021401449774E-2</v>
      </c>
      <c r="AA13" s="168">
        <v>60</v>
      </c>
      <c r="AB13" s="723">
        <v>2.0711080428028994E-2</v>
      </c>
      <c r="AC13" s="199">
        <v>2895</v>
      </c>
      <c r="AD13" s="728">
        <v>415</v>
      </c>
      <c r="AE13" s="722">
        <v>8.1528160693186288E-2</v>
      </c>
      <c r="AF13" s="728">
        <v>4665</v>
      </c>
      <c r="AG13" s="722">
        <v>0.91847183930681375</v>
      </c>
      <c r="AH13" s="724">
        <v>5080</v>
      </c>
    </row>
    <row r="14" spans="1:34" ht="30" x14ac:dyDescent="0.25">
      <c r="A14" s="200" t="s">
        <v>137</v>
      </c>
      <c r="B14" s="173">
        <v>730</v>
      </c>
      <c r="C14" s="725">
        <v>0.82711864406779656</v>
      </c>
      <c r="D14" s="173">
        <v>155</v>
      </c>
      <c r="E14" s="725">
        <v>0.17288135593220338</v>
      </c>
      <c r="F14" s="173">
        <v>690</v>
      </c>
      <c r="G14" s="714">
        <v>0.77765237020316025</v>
      </c>
      <c r="H14" s="173">
        <v>35</v>
      </c>
      <c r="I14" s="714">
        <v>4.0632054176072234E-2</v>
      </c>
      <c r="J14" s="173">
        <v>160</v>
      </c>
      <c r="K14" s="714">
        <v>0.18171557562076748</v>
      </c>
      <c r="L14" s="715">
        <v>710</v>
      </c>
      <c r="M14" s="714">
        <v>0.80225988700564976</v>
      </c>
      <c r="N14" s="715">
        <v>175</v>
      </c>
      <c r="O14" s="714">
        <v>0.19774011299435029</v>
      </c>
      <c r="P14" s="177">
        <v>885</v>
      </c>
      <c r="Q14" s="726">
        <v>600</v>
      </c>
      <c r="R14" s="725">
        <v>0.87976539589442815</v>
      </c>
      <c r="S14" s="726">
        <v>80</v>
      </c>
      <c r="T14" s="725">
        <v>0.12023460410557185</v>
      </c>
      <c r="U14" s="178">
        <v>35</v>
      </c>
      <c r="V14" s="727">
        <v>5.1319648093841645E-2</v>
      </c>
      <c r="W14" s="178">
        <v>25</v>
      </c>
      <c r="X14" s="727">
        <v>3.6656891495601175E-2</v>
      </c>
      <c r="Y14" s="178">
        <v>20</v>
      </c>
      <c r="Z14" s="727">
        <v>2.6392961876832845E-2</v>
      </c>
      <c r="AA14" s="178">
        <v>5</v>
      </c>
      <c r="AB14" s="727">
        <v>5.8651026392961877E-3</v>
      </c>
      <c r="AC14" s="191">
        <v>680</v>
      </c>
      <c r="AD14" s="726">
        <v>100</v>
      </c>
      <c r="AE14" s="725">
        <v>0.11512415349887133</v>
      </c>
      <c r="AF14" s="726">
        <v>785</v>
      </c>
      <c r="AG14" s="725">
        <v>0.88487584650112872</v>
      </c>
      <c r="AH14" s="718">
        <v>885</v>
      </c>
    </row>
    <row r="15" spans="1:34" ht="18" customHeight="1" x14ac:dyDescent="0.25">
      <c r="A15" s="204" t="s">
        <v>138</v>
      </c>
      <c r="B15" s="163">
        <v>2620</v>
      </c>
      <c r="C15" s="722">
        <v>0.97615499254843519</v>
      </c>
      <c r="D15" s="163">
        <v>65</v>
      </c>
      <c r="E15" s="722">
        <v>2.3845007451564829E-2</v>
      </c>
      <c r="F15" s="163">
        <v>1785</v>
      </c>
      <c r="G15" s="719">
        <v>0.66505216095380026</v>
      </c>
      <c r="H15" s="163">
        <v>115</v>
      </c>
      <c r="I15" s="719">
        <v>4.3219076005961254E-2</v>
      </c>
      <c r="J15" s="163">
        <v>785</v>
      </c>
      <c r="K15" s="719">
        <v>0.29172876304023843</v>
      </c>
      <c r="L15" s="720">
        <v>2030</v>
      </c>
      <c r="M15" s="719">
        <v>0.75707898658718331</v>
      </c>
      <c r="N15" s="720">
        <v>650</v>
      </c>
      <c r="O15" s="719">
        <v>0.24292101341281669</v>
      </c>
      <c r="P15" s="167">
        <v>2685</v>
      </c>
      <c r="Q15" s="728">
        <v>1045</v>
      </c>
      <c r="R15" s="722">
        <v>0.59703196347031962</v>
      </c>
      <c r="S15" s="728">
        <v>705</v>
      </c>
      <c r="T15" s="722">
        <v>0.40296803652968038</v>
      </c>
      <c r="U15" s="168">
        <v>405</v>
      </c>
      <c r="V15" s="723">
        <v>0.22989161437535655</v>
      </c>
      <c r="W15" s="168">
        <v>175</v>
      </c>
      <c r="X15" s="723">
        <v>0.10096976611523104</v>
      </c>
      <c r="Y15" s="168">
        <v>65</v>
      </c>
      <c r="Z15" s="723">
        <v>3.7649743297204795E-2</v>
      </c>
      <c r="AA15" s="168">
        <v>60</v>
      </c>
      <c r="AB15" s="723">
        <v>3.4797490017113519E-2</v>
      </c>
      <c r="AC15" s="199">
        <v>1755</v>
      </c>
      <c r="AD15" s="728">
        <v>180</v>
      </c>
      <c r="AE15" s="722">
        <v>6.7809239940387483E-2</v>
      </c>
      <c r="AF15" s="728">
        <v>2500</v>
      </c>
      <c r="AG15" s="722">
        <v>0.93219076005961254</v>
      </c>
      <c r="AH15" s="724">
        <v>2685</v>
      </c>
    </row>
    <row r="16" spans="1:34" x14ac:dyDescent="0.25">
      <c r="A16" s="211" t="s">
        <v>139</v>
      </c>
      <c r="B16" s="173">
        <v>45</v>
      </c>
      <c r="C16" s="725">
        <v>0.4631578947368421</v>
      </c>
      <c r="D16" s="173">
        <v>50</v>
      </c>
      <c r="E16" s="725">
        <v>0.5368421052631579</v>
      </c>
      <c r="F16" s="173">
        <v>60</v>
      </c>
      <c r="G16" s="714">
        <v>0.65263157894736845</v>
      </c>
      <c r="H16" s="173">
        <v>30</v>
      </c>
      <c r="I16" s="714">
        <v>0.30526315789473685</v>
      </c>
      <c r="J16" s="173">
        <v>5</v>
      </c>
      <c r="K16" s="714">
        <v>4.2105263157894736E-2</v>
      </c>
      <c r="L16" s="715">
        <v>70</v>
      </c>
      <c r="M16" s="714">
        <v>0.74736842105263157</v>
      </c>
      <c r="N16" s="715">
        <v>25</v>
      </c>
      <c r="O16" s="714">
        <v>0.25263157894736843</v>
      </c>
      <c r="P16" s="177">
        <v>95</v>
      </c>
      <c r="Q16" s="729">
        <v>55</v>
      </c>
      <c r="R16" s="725">
        <v>0.93442622950819676</v>
      </c>
      <c r="S16" s="729">
        <v>5</v>
      </c>
      <c r="T16" s="725">
        <v>6.5573770491803282E-2</v>
      </c>
      <c r="U16" s="178">
        <v>0</v>
      </c>
      <c r="V16" s="727">
        <v>3.2786885245901641E-2</v>
      </c>
      <c r="W16" s="178">
        <v>0</v>
      </c>
      <c r="X16" s="727">
        <v>1.6393442622950821E-2</v>
      </c>
      <c r="Y16" s="178">
        <v>0</v>
      </c>
      <c r="Z16" s="727">
        <v>1.6393442622950821E-2</v>
      </c>
      <c r="AA16" s="178">
        <v>0</v>
      </c>
      <c r="AB16" s="727">
        <v>0</v>
      </c>
      <c r="AC16" s="191">
        <v>60</v>
      </c>
      <c r="AD16" s="729">
        <v>5</v>
      </c>
      <c r="AE16" s="725">
        <v>3.1578947368421054E-2</v>
      </c>
      <c r="AF16" s="729">
        <v>90</v>
      </c>
      <c r="AG16" s="725">
        <v>0.96842105263157896</v>
      </c>
      <c r="AH16" s="718">
        <v>95</v>
      </c>
    </row>
    <row r="17" spans="1:34" s="543" customFormat="1" x14ac:dyDescent="0.25">
      <c r="A17" s="730" t="s">
        <v>140</v>
      </c>
      <c r="B17" s="163">
        <v>1805</v>
      </c>
      <c r="C17" s="719">
        <v>0.92288049029622066</v>
      </c>
      <c r="D17" s="163">
        <v>150</v>
      </c>
      <c r="E17" s="719">
        <v>7.7119509703779371E-2</v>
      </c>
      <c r="F17" s="163">
        <v>1475</v>
      </c>
      <c r="G17" s="719">
        <v>0.75511247443762786</v>
      </c>
      <c r="H17" s="163">
        <v>135</v>
      </c>
      <c r="I17" s="719">
        <v>7.0040899795501016E-2</v>
      </c>
      <c r="J17" s="163">
        <v>340</v>
      </c>
      <c r="K17" s="719">
        <v>0.17484662576687116</v>
      </c>
      <c r="L17" s="720">
        <v>1460</v>
      </c>
      <c r="M17" s="719">
        <v>0.74655084312723552</v>
      </c>
      <c r="N17" s="720">
        <v>495</v>
      </c>
      <c r="O17" s="719">
        <v>0.25344915687276443</v>
      </c>
      <c r="P17" s="167">
        <v>1960</v>
      </c>
      <c r="Q17" s="731">
        <v>1230</v>
      </c>
      <c r="R17" s="719">
        <v>0.85200553250345779</v>
      </c>
      <c r="S17" s="731">
        <v>215</v>
      </c>
      <c r="T17" s="719">
        <v>0.14799446749654219</v>
      </c>
      <c r="U17" s="170">
        <v>90</v>
      </c>
      <c r="V17" s="732">
        <v>6.3579820317899105E-2</v>
      </c>
      <c r="W17" s="170">
        <v>65</v>
      </c>
      <c r="X17" s="732">
        <v>4.4920525224602624E-2</v>
      </c>
      <c r="Y17" s="170">
        <v>45</v>
      </c>
      <c r="Z17" s="732">
        <v>3.1789910158949553E-2</v>
      </c>
      <c r="AA17" s="170">
        <v>10</v>
      </c>
      <c r="AB17" s="732">
        <v>8.2930200414651004E-3</v>
      </c>
      <c r="AC17" s="167">
        <v>1445</v>
      </c>
      <c r="AD17" s="731">
        <v>265</v>
      </c>
      <c r="AE17" s="719">
        <v>0.13592233009708737</v>
      </c>
      <c r="AF17" s="731">
        <v>1690</v>
      </c>
      <c r="AG17" s="719">
        <v>0.86407766990291257</v>
      </c>
      <c r="AH17" s="724">
        <v>1955</v>
      </c>
    </row>
    <row r="18" spans="1:34" x14ac:dyDescent="0.25">
      <c r="A18" s="200" t="s">
        <v>141</v>
      </c>
      <c r="B18" s="173">
        <v>35</v>
      </c>
      <c r="C18" s="725">
        <v>0.88095238095238093</v>
      </c>
      <c r="D18" s="173">
        <v>5</v>
      </c>
      <c r="E18" s="725">
        <v>0.11904761904761904</v>
      </c>
      <c r="F18" s="173">
        <v>35</v>
      </c>
      <c r="G18" s="714">
        <v>0.80952380952380953</v>
      </c>
      <c r="H18" s="173">
        <v>0</v>
      </c>
      <c r="I18" s="714">
        <v>0</v>
      </c>
      <c r="J18" s="173">
        <v>10</v>
      </c>
      <c r="K18" s="714">
        <v>0.19047619047619047</v>
      </c>
      <c r="L18" s="715">
        <v>40</v>
      </c>
      <c r="M18" s="714">
        <v>0.95238095238095233</v>
      </c>
      <c r="N18" s="715">
        <v>0</v>
      </c>
      <c r="O18" s="714">
        <v>4.7619047619047616E-2</v>
      </c>
      <c r="P18" s="177">
        <v>40</v>
      </c>
      <c r="Q18" s="726">
        <v>35</v>
      </c>
      <c r="R18" s="725">
        <v>0.97058823529411764</v>
      </c>
      <c r="S18" s="726">
        <v>0</v>
      </c>
      <c r="T18" s="725">
        <v>2.9411764705882353E-2</v>
      </c>
      <c r="U18" s="178">
        <v>0</v>
      </c>
      <c r="V18" s="727">
        <v>0</v>
      </c>
      <c r="W18" s="178">
        <v>0</v>
      </c>
      <c r="X18" s="727">
        <v>0</v>
      </c>
      <c r="Y18" s="178">
        <v>0</v>
      </c>
      <c r="Z18" s="727">
        <v>2.9411764705882353E-2</v>
      </c>
      <c r="AA18" s="178">
        <v>0</v>
      </c>
      <c r="AB18" s="727">
        <v>0</v>
      </c>
      <c r="AC18" s="191">
        <v>35</v>
      </c>
      <c r="AD18" s="726">
        <v>0</v>
      </c>
      <c r="AE18" s="725">
        <v>2.3809523809523808E-2</v>
      </c>
      <c r="AF18" s="726">
        <v>40</v>
      </c>
      <c r="AG18" s="725">
        <v>0.97619047619047616</v>
      </c>
      <c r="AH18" s="718">
        <v>40</v>
      </c>
    </row>
    <row r="19" spans="1:34" x14ac:dyDescent="0.25">
      <c r="A19" s="204" t="s">
        <v>142</v>
      </c>
      <c r="B19" s="216">
        <v>40</v>
      </c>
      <c r="C19" s="722">
        <v>1</v>
      </c>
      <c r="D19" s="216">
        <v>0</v>
      </c>
      <c r="E19" s="722">
        <v>0</v>
      </c>
      <c r="F19" s="163">
        <v>15</v>
      </c>
      <c r="G19" s="719">
        <v>0.35897435897435898</v>
      </c>
      <c r="H19" s="163">
        <v>0</v>
      </c>
      <c r="I19" s="719">
        <v>0</v>
      </c>
      <c r="J19" s="163">
        <v>25</v>
      </c>
      <c r="K19" s="719">
        <v>0.64102564102564108</v>
      </c>
      <c r="L19" s="720">
        <v>30</v>
      </c>
      <c r="M19" s="719">
        <v>0.71794871794871795</v>
      </c>
      <c r="N19" s="720">
        <v>10</v>
      </c>
      <c r="O19" s="719">
        <v>0.28205128205128205</v>
      </c>
      <c r="P19" s="167">
        <v>40</v>
      </c>
      <c r="Q19" s="728">
        <v>5</v>
      </c>
      <c r="R19" s="722" t="s">
        <v>143</v>
      </c>
      <c r="S19" s="728">
        <v>5</v>
      </c>
      <c r="T19" s="722" t="s">
        <v>143</v>
      </c>
      <c r="U19" s="168">
        <v>5</v>
      </c>
      <c r="V19" s="723" t="s">
        <v>143</v>
      </c>
      <c r="W19" s="168">
        <v>5</v>
      </c>
      <c r="X19" s="723" t="s">
        <v>143</v>
      </c>
      <c r="Y19" s="168">
        <v>0</v>
      </c>
      <c r="Z19" s="723" t="s">
        <v>143</v>
      </c>
      <c r="AA19" s="168">
        <v>0</v>
      </c>
      <c r="AB19" s="723" t="s">
        <v>143</v>
      </c>
      <c r="AC19" s="199">
        <v>15</v>
      </c>
      <c r="AD19" s="728">
        <v>5</v>
      </c>
      <c r="AE19" s="722">
        <v>0.10256410256410256</v>
      </c>
      <c r="AF19" s="728">
        <v>35</v>
      </c>
      <c r="AG19" s="722">
        <v>0.89743589743589747</v>
      </c>
      <c r="AH19" s="724">
        <v>40</v>
      </c>
    </row>
    <row r="20" spans="1:34" x14ac:dyDescent="0.25">
      <c r="A20" s="200" t="s">
        <v>144</v>
      </c>
      <c r="B20" s="219">
        <v>15</v>
      </c>
      <c r="C20" s="725" t="s">
        <v>143</v>
      </c>
      <c r="D20" s="219">
        <v>0</v>
      </c>
      <c r="E20" s="725" t="s">
        <v>143</v>
      </c>
      <c r="F20" s="173">
        <v>15</v>
      </c>
      <c r="G20" s="714" t="s">
        <v>143</v>
      </c>
      <c r="H20" s="173">
        <v>0</v>
      </c>
      <c r="I20" s="714" t="s">
        <v>143</v>
      </c>
      <c r="J20" s="173">
        <v>0</v>
      </c>
      <c r="K20" s="714" t="s">
        <v>143</v>
      </c>
      <c r="L20" s="715">
        <v>5</v>
      </c>
      <c r="M20" s="714" t="s">
        <v>143</v>
      </c>
      <c r="N20" s="715">
        <v>10</v>
      </c>
      <c r="O20" s="714" t="s">
        <v>143</v>
      </c>
      <c r="P20" s="177">
        <v>15</v>
      </c>
      <c r="Q20" s="726">
        <v>10</v>
      </c>
      <c r="R20" s="725" t="s">
        <v>143</v>
      </c>
      <c r="S20" s="726">
        <v>0</v>
      </c>
      <c r="T20" s="725" t="s">
        <v>143</v>
      </c>
      <c r="U20" s="178">
        <v>0</v>
      </c>
      <c r="V20" s="727" t="s">
        <v>143</v>
      </c>
      <c r="W20" s="178">
        <v>0</v>
      </c>
      <c r="X20" s="727" t="s">
        <v>143</v>
      </c>
      <c r="Y20" s="178">
        <v>0</v>
      </c>
      <c r="Z20" s="727" t="s">
        <v>143</v>
      </c>
      <c r="AA20" s="178">
        <v>0</v>
      </c>
      <c r="AB20" s="727" t="s">
        <v>143</v>
      </c>
      <c r="AC20" s="191">
        <v>15</v>
      </c>
      <c r="AD20" s="726">
        <v>10</v>
      </c>
      <c r="AE20" s="725" t="s">
        <v>143</v>
      </c>
      <c r="AF20" s="726">
        <v>10</v>
      </c>
      <c r="AG20" s="725" t="s">
        <v>143</v>
      </c>
      <c r="AH20" s="718">
        <v>15</v>
      </c>
    </row>
    <row r="21" spans="1:34" x14ac:dyDescent="0.25">
      <c r="A21" s="204" t="s">
        <v>145</v>
      </c>
      <c r="B21" s="163">
        <v>215</v>
      </c>
      <c r="C21" s="722">
        <v>1</v>
      </c>
      <c r="D21" s="163">
        <v>0</v>
      </c>
      <c r="E21" s="722">
        <v>0</v>
      </c>
      <c r="F21" s="163">
        <v>135</v>
      </c>
      <c r="G21" s="719">
        <v>0.625</v>
      </c>
      <c r="H21" s="163">
        <v>10</v>
      </c>
      <c r="I21" s="719">
        <v>5.5555555555555552E-2</v>
      </c>
      <c r="J21" s="163">
        <v>70</v>
      </c>
      <c r="K21" s="719">
        <v>0.31944444444444442</v>
      </c>
      <c r="L21" s="720">
        <v>50</v>
      </c>
      <c r="M21" s="719">
        <v>0.23148148148148148</v>
      </c>
      <c r="N21" s="720">
        <v>165</v>
      </c>
      <c r="O21" s="719">
        <v>0.76851851851851849</v>
      </c>
      <c r="P21" s="167">
        <v>215</v>
      </c>
      <c r="Q21" s="728">
        <v>115</v>
      </c>
      <c r="R21" s="722">
        <v>0.85185185185185186</v>
      </c>
      <c r="S21" s="728">
        <v>20</v>
      </c>
      <c r="T21" s="722">
        <v>0.14814814814814814</v>
      </c>
      <c r="U21" s="168">
        <v>15</v>
      </c>
      <c r="V21" s="723">
        <v>9.6296296296296297E-2</v>
      </c>
      <c r="W21" s="168">
        <v>5</v>
      </c>
      <c r="X21" s="723">
        <v>2.9629629629629631E-2</v>
      </c>
      <c r="Y21" s="168">
        <v>5</v>
      </c>
      <c r="Z21" s="723">
        <v>2.2222222222222223E-2</v>
      </c>
      <c r="AA21" s="168">
        <v>0</v>
      </c>
      <c r="AB21" s="723">
        <v>0</v>
      </c>
      <c r="AC21" s="199">
        <v>135</v>
      </c>
      <c r="AD21" s="728">
        <v>25</v>
      </c>
      <c r="AE21" s="722">
        <v>0.11574074074074074</v>
      </c>
      <c r="AF21" s="728">
        <v>190</v>
      </c>
      <c r="AG21" s="722">
        <v>0.8842592592592593</v>
      </c>
      <c r="AH21" s="724">
        <v>215</v>
      </c>
    </row>
    <row r="22" spans="1:34" ht="30" x14ac:dyDescent="0.25">
      <c r="A22" s="200" t="s">
        <v>146</v>
      </c>
      <c r="B22" s="173">
        <v>375</v>
      </c>
      <c r="C22" s="725">
        <v>0.94723618090452266</v>
      </c>
      <c r="D22" s="173">
        <v>20</v>
      </c>
      <c r="E22" s="725">
        <v>5.2763819095477386E-2</v>
      </c>
      <c r="F22" s="173">
        <v>270</v>
      </c>
      <c r="G22" s="714">
        <v>0.68090452261306533</v>
      </c>
      <c r="H22" s="173">
        <v>20</v>
      </c>
      <c r="I22" s="714">
        <v>5.0251256281407038E-2</v>
      </c>
      <c r="J22" s="173">
        <v>105</v>
      </c>
      <c r="K22" s="714">
        <v>0.26884422110552764</v>
      </c>
      <c r="L22" s="715">
        <v>275</v>
      </c>
      <c r="M22" s="714">
        <v>0.69521410579345089</v>
      </c>
      <c r="N22" s="715">
        <v>120</v>
      </c>
      <c r="O22" s="714">
        <v>0.30478589420654911</v>
      </c>
      <c r="P22" s="177">
        <v>400</v>
      </c>
      <c r="Q22" s="726">
        <v>190</v>
      </c>
      <c r="R22" s="725">
        <v>0.70676691729323304</v>
      </c>
      <c r="S22" s="726">
        <v>80</v>
      </c>
      <c r="T22" s="725">
        <v>0.2932330827067669</v>
      </c>
      <c r="U22" s="178">
        <v>45</v>
      </c>
      <c r="V22" s="727">
        <v>0.17228464419475656</v>
      </c>
      <c r="W22" s="178">
        <v>20</v>
      </c>
      <c r="X22" s="727">
        <v>7.116104868913857E-2</v>
      </c>
      <c r="Y22" s="178">
        <v>10</v>
      </c>
      <c r="Z22" s="727">
        <v>2.9962546816479401E-2</v>
      </c>
      <c r="AA22" s="178">
        <v>5</v>
      </c>
      <c r="AB22" s="727">
        <v>2.247191011235955E-2</v>
      </c>
      <c r="AC22" s="191">
        <v>265</v>
      </c>
      <c r="AD22" s="726">
        <v>50</v>
      </c>
      <c r="AE22" s="725">
        <v>0.12814070351758794</v>
      </c>
      <c r="AF22" s="726">
        <v>345</v>
      </c>
      <c r="AG22" s="725">
        <v>0.87185929648241201</v>
      </c>
      <c r="AH22" s="718">
        <v>400</v>
      </c>
    </row>
    <row r="23" spans="1:34" x14ac:dyDescent="0.25">
      <c r="A23" s="204" t="s">
        <v>147</v>
      </c>
      <c r="B23" s="163">
        <v>150</v>
      </c>
      <c r="C23" s="722">
        <v>0.77948717948717949</v>
      </c>
      <c r="D23" s="163">
        <v>45</v>
      </c>
      <c r="E23" s="722">
        <v>0.22051282051282051</v>
      </c>
      <c r="F23" s="163">
        <v>125</v>
      </c>
      <c r="G23" s="719">
        <v>0.64948453608247425</v>
      </c>
      <c r="H23" s="163">
        <v>25</v>
      </c>
      <c r="I23" s="719">
        <v>0.12886597938144329</v>
      </c>
      <c r="J23" s="163">
        <v>45</v>
      </c>
      <c r="K23" s="719">
        <v>0.22164948453608246</v>
      </c>
      <c r="L23" s="720">
        <v>180</v>
      </c>
      <c r="M23" s="719">
        <v>0.9128205128205128</v>
      </c>
      <c r="N23" s="720">
        <v>15</v>
      </c>
      <c r="O23" s="719">
        <v>8.7179487179487175E-2</v>
      </c>
      <c r="P23" s="167">
        <v>195</v>
      </c>
      <c r="Q23" s="728">
        <v>110</v>
      </c>
      <c r="R23" s="722">
        <v>0.95652173913043481</v>
      </c>
      <c r="S23" s="728">
        <v>5</v>
      </c>
      <c r="T23" s="722">
        <v>4.3478260869565216E-2</v>
      </c>
      <c r="U23" s="168">
        <v>0</v>
      </c>
      <c r="V23" s="723">
        <v>1.7391304347826087E-2</v>
      </c>
      <c r="W23" s="168">
        <v>0</v>
      </c>
      <c r="X23" s="723">
        <v>8.6956521739130436E-3</v>
      </c>
      <c r="Y23" s="168">
        <v>0</v>
      </c>
      <c r="Z23" s="723">
        <v>1.7391304347826087E-2</v>
      </c>
      <c r="AA23" s="168">
        <v>0</v>
      </c>
      <c r="AB23" s="723">
        <v>0</v>
      </c>
      <c r="AC23" s="199">
        <v>115</v>
      </c>
      <c r="AD23" s="728">
        <v>25</v>
      </c>
      <c r="AE23" s="722">
        <v>0.12371134020618557</v>
      </c>
      <c r="AF23" s="728">
        <v>170</v>
      </c>
      <c r="AG23" s="722">
        <v>0.87628865979381443</v>
      </c>
      <c r="AH23" s="724">
        <v>195</v>
      </c>
    </row>
    <row r="24" spans="1:34" x14ac:dyDescent="0.25">
      <c r="A24" s="200" t="s">
        <v>148</v>
      </c>
      <c r="B24" s="173">
        <v>90</v>
      </c>
      <c r="C24" s="725">
        <v>0.956989247311828</v>
      </c>
      <c r="D24" s="173">
        <v>5</v>
      </c>
      <c r="E24" s="725">
        <v>4.3010752688172046E-2</v>
      </c>
      <c r="F24" s="173">
        <v>45</v>
      </c>
      <c r="G24" s="714">
        <v>0.4731182795698925</v>
      </c>
      <c r="H24" s="173">
        <v>25</v>
      </c>
      <c r="I24" s="714">
        <v>0.26881720430107525</v>
      </c>
      <c r="J24" s="173">
        <v>25</v>
      </c>
      <c r="K24" s="714">
        <v>0.25806451612903225</v>
      </c>
      <c r="L24" s="715">
        <v>50</v>
      </c>
      <c r="M24" s="714">
        <v>0.52127659574468088</v>
      </c>
      <c r="N24" s="715">
        <v>45</v>
      </c>
      <c r="O24" s="714">
        <v>0.47872340425531917</v>
      </c>
      <c r="P24" s="177">
        <v>95</v>
      </c>
      <c r="Q24" s="726">
        <v>35</v>
      </c>
      <c r="R24" s="725">
        <v>0.77272727272727271</v>
      </c>
      <c r="S24" s="726">
        <v>10</v>
      </c>
      <c r="T24" s="725">
        <v>0.22727272727272727</v>
      </c>
      <c r="U24" s="178">
        <v>5</v>
      </c>
      <c r="V24" s="727">
        <v>0.11363636363636363</v>
      </c>
      <c r="W24" s="178">
        <v>5</v>
      </c>
      <c r="X24" s="727">
        <v>9.0909090909090912E-2</v>
      </c>
      <c r="Y24" s="178">
        <v>0</v>
      </c>
      <c r="Z24" s="727">
        <v>2.2727272727272728E-2</v>
      </c>
      <c r="AA24" s="178">
        <v>0</v>
      </c>
      <c r="AB24" s="727">
        <v>0</v>
      </c>
      <c r="AC24" s="191">
        <v>45</v>
      </c>
      <c r="AD24" s="726">
        <v>5</v>
      </c>
      <c r="AE24" s="725">
        <v>6.3829787234042548E-2</v>
      </c>
      <c r="AF24" s="726">
        <v>90</v>
      </c>
      <c r="AG24" s="725">
        <v>0.93617021276595747</v>
      </c>
      <c r="AH24" s="718">
        <v>95</v>
      </c>
    </row>
    <row r="25" spans="1:34" x14ac:dyDescent="0.25">
      <c r="A25" s="223" t="s">
        <v>149</v>
      </c>
      <c r="B25" s="163">
        <v>880</v>
      </c>
      <c r="C25" s="722">
        <v>0.91866527632950989</v>
      </c>
      <c r="D25" s="163">
        <v>80</v>
      </c>
      <c r="E25" s="722">
        <v>8.1334723670490092E-2</v>
      </c>
      <c r="F25" s="163">
        <v>835</v>
      </c>
      <c r="G25" s="719">
        <v>0.87369519832985387</v>
      </c>
      <c r="H25" s="163">
        <v>55</v>
      </c>
      <c r="I25" s="719">
        <v>5.7411273486430062E-2</v>
      </c>
      <c r="J25" s="163">
        <v>65</v>
      </c>
      <c r="K25" s="719">
        <v>6.889352818371608E-2</v>
      </c>
      <c r="L25" s="720">
        <v>835</v>
      </c>
      <c r="M25" s="719">
        <v>0.87160751565762007</v>
      </c>
      <c r="N25" s="720">
        <v>125</v>
      </c>
      <c r="O25" s="719">
        <v>0.12839248434237996</v>
      </c>
      <c r="P25" s="167">
        <v>960</v>
      </c>
      <c r="Q25" s="733">
        <v>735</v>
      </c>
      <c r="R25" s="722">
        <v>0.8895631067961165</v>
      </c>
      <c r="S25" s="733">
        <v>90</v>
      </c>
      <c r="T25" s="722">
        <v>0.1104368932038835</v>
      </c>
      <c r="U25" s="168">
        <v>20</v>
      </c>
      <c r="V25" s="723">
        <v>2.5485436893203883E-2</v>
      </c>
      <c r="W25" s="168">
        <v>35</v>
      </c>
      <c r="X25" s="723">
        <v>4.0048543689320391E-2</v>
      </c>
      <c r="Y25" s="168">
        <v>30</v>
      </c>
      <c r="Z25" s="723">
        <v>3.7621359223300968E-2</v>
      </c>
      <c r="AA25" s="168">
        <v>5</v>
      </c>
      <c r="AB25" s="723">
        <v>7.2815533980582527E-3</v>
      </c>
      <c r="AC25" s="199">
        <v>825</v>
      </c>
      <c r="AD25" s="733">
        <v>145</v>
      </c>
      <c r="AE25" s="722">
        <v>0.1534446764091858</v>
      </c>
      <c r="AF25" s="733">
        <v>810</v>
      </c>
      <c r="AG25" s="722">
        <v>0.8465553235908142</v>
      </c>
      <c r="AH25" s="724">
        <v>960</v>
      </c>
    </row>
    <row r="26" spans="1:34" s="739" customFormat="1" x14ac:dyDescent="0.25">
      <c r="A26" s="734" t="s">
        <v>202</v>
      </c>
      <c r="B26" s="232">
        <v>23845</v>
      </c>
      <c r="C26" s="735">
        <v>0.90745462156094214</v>
      </c>
      <c r="D26" s="232">
        <v>2430</v>
      </c>
      <c r="E26" s="735">
        <v>9.2545378439057802E-2</v>
      </c>
      <c r="F26" s="232">
        <v>18010</v>
      </c>
      <c r="G26" s="735">
        <v>0.68535007610350074</v>
      </c>
      <c r="H26" s="232">
        <v>1670</v>
      </c>
      <c r="I26" s="735">
        <v>6.347031963470319E-2</v>
      </c>
      <c r="J26" s="232">
        <v>6600</v>
      </c>
      <c r="K26" s="735">
        <v>0.25117960426179603</v>
      </c>
      <c r="L26" s="232">
        <v>22140</v>
      </c>
      <c r="M26" s="735">
        <v>0.84256193629409748</v>
      </c>
      <c r="N26" s="232">
        <v>4135</v>
      </c>
      <c r="O26" s="735">
        <v>0.15743806370590249</v>
      </c>
      <c r="P26" s="236">
        <v>26280</v>
      </c>
      <c r="Q26" s="736">
        <v>13090</v>
      </c>
      <c r="R26" s="735">
        <v>0.74169783520344557</v>
      </c>
      <c r="S26" s="736">
        <v>4560</v>
      </c>
      <c r="T26" s="735">
        <v>0.25830216479655443</v>
      </c>
      <c r="U26" s="237">
        <v>2510</v>
      </c>
      <c r="V26" s="737">
        <v>0.14221768938750071</v>
      </c>
      <c r="W26" s="237">
        <v>1085</v>
      </c>
      <c r="X26" s="737">
        <v>6.1363250042495328E-2</v>
      </c>
      <c r="Y26" s="237">
        <v>585</v>
      </c>
      <c r="Z26" s="737">
        <v>3.3089693467051956E-2</v>
      </c>
      <c r="AA26" s="237">
        <v>385</v>
      </c>
      <c r="AB26" s="737">
        <v>2.1757606663267041E-2</v>
      </c>
      <c r="AC26" s="236">
        <v>17645</v>
      </c>
      <c r="AD26" s="736">
        <v>2240</v>
      </c>
      <c r="AE26" s="735">
        <v>8.5197869101978685E-2</v>
      </c>
      <c r="AF26" s="736">
        <v>24040</v>
      </c>
      <c r="AG26" s="735">
        <v>0.91480213089802132</v>
      </c>
      <c r="AH26" s="738">
        <v>26280</v>
      </c>
    </row>
    <row r="28" spans="1:34" x14ac:dyDescent="0.25">
      <c r="A28" s="24" t="s">
        <v>82</v>
      </c>
    </row>
    <row r="29" spans="1:34" x14ac:dyDescent="0.25">
      <c r="A29" s="78" t="s">
        <v>53</v>
      </c>
    </row>
    <row r="30" spans="1:34" x14ac:dyDescent="0.25">
      <c r="A30" s="78" t="s">
        <v>54</v>
      </c>
    </row>
    <row r="31" spans="1:34" x14ac:dyDescent="0.25">
      <c r="A31"/>
    </row>
    <row r="32" spans="1:34" x14ac:dyDescent="0.25">
      <c r="A32" s="64" t="s">
        <v>23</v>
      </c>
    </row>
  </sheetData>
  <mergeCells count="23">
    <mergeCell ref="B3:E3"/>
    <mergeCell ref="F3:K3"/>
    <mergeCell ref="L3:O3"/>
    <mergeCell ref="P3:P4"/>
    <mergeCell ref="Q3:AB3"/>
    <mergeCell ref="S4:T4"/>
    <mergeCell ref="U4:V4"/>
    <mergeCell ref="W4:X4"/>
    <mergeCell ref="Y4:Z4"/>
    <mergeCell ref="B4:C4"/>
    <mergeCell ref="D4:E4"/>
    <mergeCell ref="F4:G4"/>
    <mergeCell ref="H4:I4"/>
    <mergeCell ref="AH3:AH4"/>
    <mergeCell ref="AC3:AC4"/>
    <mergeCell ref="J4:K4"/>
    <mergeCell ref="AA4:AB4"/>
    <mergeCell ref="AD4:AE4"/>
    <mergeCell ref="AF4:AG4"/>
    <mergeCell ref="AD3:AG3"/>
    <mergeCell ref="L4:M4"/>
    <mergeCell ref="N4:O4"/>
    <mergeCell ref="Q4:R4"/>
  </mergeCells>
  <hyperlinks>
    <hyperlink ref="A32" location="Index!A1" display="Back to index" xr:uid="{44F19719-F200-4D40-82CD-9A3A526B9DBD}"/>
  </hyperlink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3E771-13D1-4F9A-A13D-01C05C847C33}">
  <dimension ref="A1:L34"/>
  <sheetViews>
    <sheetView showGridLines="0" workbookViewId="0"/>
  </sheetViews>
  <sheetFormatPr defaultColWidth="11.42578125" defaultRowHeight="15" x14ac:dyDescent="0.25"/>
  <cols>
    <col min="1" max="1" width="33.140625" style="772" customWidth="1"/>
    <col min="2" max="2" width="13.42578125" style="750" customWidth="1"/>
    <col min="3" max="3" width="13.42578125" style="747" customWidth="1"/>
    <col min="4" max="4" width="11.42578125" style="750"/>
    <col min="5" max="5" width="11.42578125" style="747"/>
    <col min="6" max="6" width="11.42578125" style="750"/>
    <col min="7" max="7" width="11.42578125" style="747"/>
    <col min="8" max="8" width="11.42578125" style="750"/>
    <col min="9" max="9" width="11.42578125" style="747"/>
    <col min="10" max="10" width="11.42578125" style="750"/>
    <col min="11" max="11" width="11.42578125" style="747"/>
    <col min="12" max="16384" width="11.42578125" style="750"/>
  </cols>
  <sheetData>
    <row r="1" spans="1:12" s="743" customFormat="1" x14ac:dyDescent="0.25">
      <c r="A1" s="742" t="s">
        <v>261</v>
      </c>
      <c r="C1" s="744"/>
      <c r="E1" s="744"/>
      <c r="G1" s="744"/>
      <c r="I1" s="744"/>
      <c r="K1" s="744"/>
    </row>
    <row r="2" spans="1:12" s="746" customFormat="1" x14ac:dyDescent="0.25">
      <c r="A2" s="745"/>
      <c r="C2" s="747"/>
      <c r="E2" s="747"/>
      <c r="G2" s="747"/>
      <c r="I2" s="747"/>
      <c r="K2" s="747"/>
    </row>
    <row r="3" spans="1:12" ht="60" customHeight="1" x14ac:dyDescent="0.25">
      <c r="A3" s="748"/>
      <c r="B3" s="1047" t="s">
        <v>203</v>
      </c>
      <c r="C3" s="1048"/>
      <c r="D3" s="1047" t="s">
        <v>204</v>
      </c>
      <c r="E3" s="1048"/>
      <c r="F3" s="1047" t="s">
        <v>205</v>
      </c>
      <c r="G3" s="1048"/>
      <c r="H3" s="1047" t="s">
        <v>206</v>
      </c>
      <c r="I3" s="1048"/>
      <c r="J3" s="1047" t="s">
        <v>207</v>
      </c>
      <c r="K3" s="1048"/>
      <c r="L3" s="749" t="s">
        <v>27</v>
      </c>
    </row>
    <row r="4" spans="1:12" x14ac:dyDescent="0.25">
      <c r="A4" s="751"/>
      <c r="B4" s="752" t="s">
        <v>25</v>
      </c>
      <c r="C4" s="752" t="s">
        <v>24</v>
      </c>
      <c r="D4" s="752" t="s">
        <v>25</v>
      </c>
      <c r="E4" s="752" t="s">
        <v>24</v>
      </c>
      <c r="F4" s="752" t="s">
        <v>25</v>
      </c>
      <c r="G4" s="752" t="s">
        <v>24</v>
      </c>
      <c r="H4" s="752" t="s">
        <v>25</v>
      </c>
      <c r="I4" s="752" t="s">
        <v>24</v>
      </c>
      <c r="J4" s="752" t="s">
        <v>25</v>
      </c>
      <c r="K4" s="753" t="s">
        <v>24</v>
      </c>
      <c r="L4" s="753" t="s">
        <v>25</v>
      </c>
    </row>
    <row r="5" spans="1:12" ht="17.100000000000001" customHeight="1" x14ac:dyDescent="0.25">
      <c r="A5" s="754" t="s">
        <v>123</v>
      </c>
      <c r="B5" s="755"/>
      <c r="C5" s="755"/>
      <c r="D5" s="755"/>
      <c r="E5" s="755"/>
      <c r="F5" s="755"/>
      <c r="G5" s="755"/>
      <c r="H5" s="755"/>
      <c r="I5" s="755"/>
      <c r="J5" s="755"/>
      <c r="K5" s="756"/>
      <c r="L5" s="756"/>
    </row>
    <row r="6" spans="1:12" x14ac:dyDescent="0.25">
      <c r="A6" s="751" t="s">
        <v>124</v>
      </c>
      <c r="B6" s="757">
        <v>1980</v>
      </c>
      <c r="C6" s="34">
        <v>0.70412517780938833</v>
      </c>
      <c r="D6" s="757">
        <v>660</v>
      </c>
      <c r="E6" s="34">
        <v>0.23541963015647227</v>
      </c>
      <c r="F6" s="757">
        <v>1320</v>
      </c>
      <c r="G6" s="34">
        <v>0.46870554765291605</v>
      </c>
      <c r="H6" s="757">
        <v>655</v>
      </c>
      <c r="I6" s="34">
        <v>0.2322190611664296</v>
      </c>
      <c r="J6" s="757">
        <v>180</v>
      </c>
      <c r="K6" s="29">
        <v>6.3655761024182078E-2</v>
      </c>
      <c r="L6" s="758">
        <v>2810</v>
      </c>
    </row>
    <row r="7" spans="1:12" ht="18" customHeight="1" x14ac:dyDescent="0.25">
      <c r="A7" s="748" t="s">
        <v>125</v>
      </c>
      <c r="B7" s="759">
        <v>5310</v>
      </c>
      <c r="C7" s="37">
        <v>0.7236680746695735</v>
      </c>
      <c r="D7" s="759">
        <v>1840</v>
      </c>
      <c r="E7" s="37">
        <v>0.25057909796975064</v>
      </c>
      <c r="F7" s="759">
        <v>3470</v>
      </c>
      <c r="G7" s="37">
        <v>0.47308897669982286</v>
      </c>
      <c r="H7" s="759">
        <v>1670</v>
      </c>
      <c r="I7" s="37">
        <v>0.22782395421719581</v>
      </c>
      <c r="J7" s="759">
        <v>355</v>
      </c>
      <c r="K7" s="38">
        <v>4.8507971113230686E-2</v>
      </c>
      <c r="L7" s="760">
        <v>7340</v>
      </c>
    </row>
    <row r="8" spans="1:12" ht="17.100000000000001" customHeight="1" x14ac:dyDescent="0.25">
      <c r="A8" s="751" t="s">
        <v>126</v>
      </c>
      <c r="B8" s="757">
        <v>31910</v>
      </c>
      <c r="C8" s="34">
        <v>0.74647360172167765</v>
      </c>
      <c r="D8" s="761">
        <v>9980</v>
      </c>
      <c r="E8" s="34">
        <v>0.23340896863084518</v>
      </c>
      <c r="F8" s="761">
        <v>21935</v>
      </c>
      <c r="G8" s="34">
        <v>0.5130646330908325</v>
      </c>
      <c r="H8" s="761">
        <v>8930</v>
      </c>
      <c r="I8" s="34">
        <v>0.20887038293293411</v>
      </c>
      <c r="J8" s="761">
        <v>1910</v>
      </c>
      <c r="K8" s="29">
        <v>4.4656015345388198E-2</v>
      </c>
      <c r="L8" s="758">
        <v>42750</v>
      </c>
    </row>
    <row r="9" spans="1:12" ht="17.100000000000001" customHeight="1" x14ac:dyDescent="0.25">
      <c r="A9" s="748" t="s">
        <v>127</v>
      </c>
      <c r="B9" s="759">
        <v>11685</v>
      </c>
      <c r="C9" s="37">
        <v>0.72841737829582998</v>
      </c>
      <c r="D9" s="759">
        <v>5665</v>
      </c>
      <c r="E9" s="37">
        <v>0.35315382697581649</v>
      </c>
      <c r="F9" s="759">
        <v>6020</v>
      </c>
      <c r="G9" s="37">
        <v>0.37528047868362002</v>
      </c>
      <c r="H9" s="759">
        <v>3230</v>
      </c>
      <c r="I9" s="37">
        <v>0.20144602343555224</v>
      </c>
      <c r="J9" s="759">
        <v>1125</v>
      </c>
      <c r="K9" s="38">
        <v>7.0119670905011214E-2</v>
      </c>
      <c r="L9" s="760">
        <v>16045</v>
      </c>
    </row>
    <row r="10" spans="1:12" ht="17.100000000000001" customHeight="1" x14ac:dyDescent="0.25">
      <c r="A10" s="751" t="s">
        <v>169</v>
      </c>
      <c r="B10" s="757">
        <v>18685</v>
      </c>
      <c r="C10" s="34">
        <v>0.75426910500181665</v>
      </c>
      <c r="D10" s="757">
        <v>8520</v>
      </c>
      <c r="E10" s="34">
        <v>0.34391021759315327</v>
      </c>
      <c r="F10" s="757">
        <v>10165</v>
      </c>
      <c r="G10" s="34">
        <v>0.41035888740866333</v>
      </c>
      <c r="H10" s="757">
        <v>4865</v>
      </c>
      <c r="I10" s="34">
        <v>0.19639901497719106</v>
      </c>
      <c r="J10" s="757">
        <v>1220</v>
      </c>
      <c r="K10" s="29">
        <v>4.9331880020992293E-2</v>
      </c>
      <c r="L10" s="758">
        <v>24770</v>
      </c>
    </row>
    <row r="11" spans="1:12" ht="17.100000000000001" customHeight="1" x14ac:dyDescent="0.25">
      <c r="A11" s="748" t="s">
        <v>150</v>
      </c>
      <c r="B11" s="759">
        <v>6575</v>
      </c>
      <c r="C11" s="37">
        <v>0.753063795670599</v>
      </c>
      <c r="D11" s="759">
        <v>3500</v>
      </c>
      <c r="E11" s="37">
        <v>0.40075592715611041</v>
      </c>
      <c r="F11" s="759">
        <v>3075</v>
      </c>
      <c r="G11" s="37">
        <v>0.35230786851448859</v>
      </c>
      <c r="H11" s="759">
        <v>1655</v>
      </c>
      <c r="I11" s="37">
        <v>0.18955446111556523</v>
      </c>
      <c r="J11" s="759">
        <v>500</v>
      </c>
      <c r="K11" s="38">
        <v>5.7381743213835761E-2</v>
      </c>
      <c r="L11" s="760">
        <v>8730</v>
      </c>
    </row>
    <row r="12" spans="1:12" ht="17.100000000000001" customHeight="1" x14ac:dyDescent="0.25">
      <c r="A12" s="751" t="s">
        <v>151</v>
      </c>
      <c r="B12" s="757">
        <v>1655</v>
      </c>
      <c r="C12" s="34">
        <v>0.90724478594950608</v>
      </c>
      <c r="D12" s="757">
        <v>725</v>
      </c>
      <c r="E12" s="34">
        <v>0.39791437980241495</v>
      </c>
      <c r="F12" s="757">
        <v>930</v>
      </c>
      <c r="G12" s="34">
        <v>0.50933040614709113</v>
      </c>
      <c r="H12" s="757">
        <v>115</v>
      </c>
      <c r="I12" s="34">
        <v>6.4215148188803514E-2</v>
      </c>
      <c r="J12" s="757">
        <v>50</v>
      </c>
      <c r="K12" s="29">
        <v>2.8540065861690452E-2</v>
      </c>
      <c r="L12" s="758">
        <v>1820</v>
      </c>
    </row>
    <row r="13" spans="1:12" ht="17.100000000000001" customHeight="1" x14ac:dyDescent="0.25">
      <c r="A13" s="748" t="s">
        <v>152</v>
      </c>
      <c r="B13" s="759">
        <v>13660</v>
      </c>
      <c r="C13" s="37">
        <v>0.77863900604126302</v>
      </c>
      <c r="D13" s="759">
        <v>5480</v>
      </c>
      <c r="E13" s="37">
        <v>0.31220791063490255</v>
      </c>
      <c r="F13" s="759">
        <v>8185</v>
      </c>
      <c r="G13" s="37">
        <v>0.46643109540636041</v>
      </c>
      <c r="H13" s="759">
        <v>3220</v>
      </c>
      <c r="I13" s="37">
        <v>0.18346061780462783</v>
      </c>
      <c r="J13" s="759">
        <v>665</v>
      </c>
      <c r="K13" s="38">
        <v>3.7900376154109197E-2</v>
      </c>
      <c r="L13" s="760">
        <v>17545</v>
      </c>
    </row>
    <row r="14" spans="1:12" ht="17.100000000000001" customHeight="1" x14ac:dyDescent="0.25">
      <c r="A14" s="751" t="s">
        <v>153</v>
      </c>
      <c r="B14" s="757">
        <v>30985</v>
      </c>
      <c r="C14" s="34">
        <v>0.73256253842152552</v>
      </c>
      <c r="D14" s="757">
        <v>12620</v>
      </c>
      <c r="E14" s="34">
        <v>0.29838747812928545</v>
      </c>
      <c r="F14" s="757">
        <v>18365</v>
      </c>
      <c r="G14" s="34">
        <v>0.43417506029224001</v>
      </c>
      <c r="H14" s="757">
        <v>8795</v>
      </c>
      <c r="I14" s="34">
        <v>0.20799640610961365</v>
      </c>
      <c r="J14" s="757">
        <v>2515</v>
      </c>
      <c r="K14" s="29">
        <v>5.9441055468860832E-2</v>
      </c>
      <c r="L14" s="758">
        <v>42295</v>
      </c>
    </row>
    <row r="15" spans="1:12" ht="17.100000000000001" customHeight="1" x14ac:dyDescent="0.25">
      <c r="A15" s="748" t="s">
        <v>154</v>
      </c>
      <c r="B15" s="759">
        <v>195</v>
      </c>
      <c r="C15" s="37">
        <v>0.9463414634146341</v>
      </c>
      <c r="D15" s="759">
        <v>80</v>
      </c>
      <c r="E15" s="37">
        <v>0.3902439024390244</v>
      </c>
      <c r="F15" s="759">
        <v>115</v>
      </c>
      <c r="G15" s="37">
        <v>0.55609756097560981</v>
      </c>
      <c r="H15" s="759">
        <v>10</v>
      </c>
      <c r="I15" s="37">
        <v>4.878048780487805E-2</v>
      </c>
      <c r="J15" s="759">
        <v>0</v>
      </c>
      <c r="K15" s="38">
        <v>4.8780487804878049E-3</v>
      </c>
      <c r="L15" s="760">
        <v>205</v>
      </c>
    </row>
    <row r="16" spans="1:12" ht="17.100000000000001" customHeight="1" x14ac:dyDescent="0.25">
      <c r="A16" s="762" t="s">
        <v>170</v>
      </c>
      <c r="B16" s="763">
        <v>122640</v>
      </c>
      <c r="C16" s="35">
        <v>0.74637884025512435</v>
      </c>
      <c r="D16" s="763">
        <v>49065</v>
      </c>
      <c r="E16" s="35">
        <v>0.29861301296915033</v>
      </c>
      <c r="F16" s="763">
        <v>73575</v>
      </c>
      <c r="G16" s="35">
        <v>0.4477673708105871</v>
      </c>
      <c r="H16" s="763">
        <v>33150</v>
      </c>
      <c r="I16" s="35">
        <v>0.20174301485579352</v>
      </c>
      <c r="J16" s="763">
        <v>8525</v>
      </c>
      <c r="K16" s="39">
        <v>5.1876601364469033E-2</v>
      </c>
      <c r="L16" s="764">
        <v>164315</v>
      </c>
    </row>
    <row r="17" spans="1:12" ht="15.95" customHeight="1" x14ac:dyDescent="0.25">
      <c r="A17" s="765" t="s">
        <v>156</v>
      </c>
      <c r="B17" s="766"/>
      <c r="C17" s="766"/>
      <c r="D17" s="766"/>
      <c r="E17" s="766"/>
      <c r="F17" s="766"/>
      <c r="G17" s="766"/>
      <c r="H17" s="766"/>
      <c r="I17" s="767"/>
      <c r="J17" s="766"/>
      <c r="K17" s="768"/>
      <c r="L17" s="769"/>
    </row>
    <row r="18" spans="1:12" ht="17.100000000000001" customHeight="1" x14ac:dyDescent="0.25">
      <c r="A18" s="751" t="s">
        <v>157</v>
      </c>
      <c r="B18" s="757">
        <v>42280</v>
      </c>
      <c r="C18" s="34">
        <v>0.7019075921836867</v>
      </c>
      <c r="D18" s="757">
        <v>14670</v>
      </c>
      <c r="E18" s="34">
        <v>0.2435375956701476</v>
      </c>
      <c r="F18" s="757">
        <v>27610</v>
      </c>
      <c r="G18" s="34">
        <v>0.4583699965135391</v>
      </c>
      <c r="H18" s="757">
        <v>14440</v>
      </c>
      <c r="I18" s="34">
        <v>0.2397522952534325</v>
      </c>
      <c r="J18" s="757">
        <v>3515</v>
      </c>
      <c r="K18" s="34">
        <v>5.8340112562880811E-2</v>
      </c>
      <c r="L18" s="757">
        <v>60235</v>
      </c>
    </row>
    <row r="19" spans="1:12" x14ac:dyDescent="0.25">
      <c r="A19" s="748" t="s">
        <v>158</v>
      </c>
      <c r="B19" s="759">
        <v>1650</v>
      </c>
      <c r="C19" s="37">
        <v>0.58838203848895221</v>
      </c>
      <c r="D19" s="759">
        <v>515</v>
      </c>
      <c r="E19" s="37">
        <v>0.18389166072701355</v>
      </c>
      <c r="F19" s="759">
        <v>1135</v>
      </c>
      <c r="G19" s="37">
        <v>0.40449037776193869</v>
      </c>
      <c r="H19" s="759">
        <v>765</v>
      </c>
      <c r="I19" s="37">
        <v>0.27334283677833215</v>
      </c>
      <c r="J19" s="759">
        <v>390</v>
      </c>
      <c r="K19" s="38">
        <v>0.13827512473271561</v>
      </c>
      <c r="L19" s="760">
        <v>2805</v>
      </c>
    </row>
    <row r="20" spans="1:12" ht="17.100000000000001" customHeight="1" x14ac:dyDescent="0.25">
      <c r="A20" s="751" t="s">
        <v>159</v>
      </c>
      <c r="B20" s="757">
        <v>29995</v>
      </c>
      <c r="C20" s="34">
        <v>0.75643094925854937</v>
      </c>
      <c r="D20" s="757">
        <v>10415</v>
      </c>
      <c r="E20" s="34">
        <v>0.26266014324624232</v>
      </c>
      <c r="F20" s="757">
        <v>19580</v>
      </c>
      <c r="G20" s="34">
        <v>0.49377080601230705</v>
      </c>
      <c r="H20" s="757">
        <v>7715</v>
      </c>
      <c r="I20" s="34">
        <v>0.19459295874104712</v>
      </c>
      <c r="J20" s="757">
        <v>1940</v>
      </c>
      <c r="K20" s="29">
        <v>4.8976092000403509E-2</v>
      </c>
      <c r="L20" s="758">
        <v>39650</v>
      </c>
    </row>
    <row r="21" spans="1:12" x14ac:dyDescent="0.25">
      <c r="A21" s="748" t="s">
        <v>26</v>
      </c>
      <c r="B21" s="759">
        <v>11915</v>
      </c>
      <c r="C21" s="37">
        <v>0.70745028198278426</v>
      </c>
      <c r="D21" s="759">
        <v>3595</v>
      </c>
      <c r="E21" s="37">
        <v>0.21353517364203028</v>
      </c>
      <c r="F21" s="759">
        <v>8320</v>
      </c>
      <c r="G21" s="37">
        <v>0.49391510834075392</v>
      </c>
      <c r="H21" s="759">
        <v>4000</v>
      </c>
      <c r="I21" s="37">
        <v>0.23734045710893439</v>
      </c>
      <c r="J21" s="759">
        <v>930</v>
      </c>
      <c r="K21" s="38">
        <v>5.5209260908281391E-2</v>
      </c>
      <c r="L21" s="760">
        <v>16845</v>
      </c>
    </row>
    <row r="22" spans="1:12" ht="17.100000000000001" customHeight="1" x14ac:dyDescent="0.25">
      <c r="A22" s="751" t="s">
        <v>160</v>
      </c>
      <c r="B22" s="757">
        <v>14980</v>
      </c>
      <c r="C22" s="34">
        <v>0.84486550499069535</v>
      </c>
      <c r="D22" s="757">
        <v>3930</v>
      </c>
      <c r="E22" s="34">
        <v>0.22173349123103817</v>
      </c>
      <c r="F22" s="757">
        <v>11050</v>
      </c>
      <c r="G22" s="34">
        <v>0.6231320137596571</v>
      </c>
      <c r="H22" s="757">
        <v>2315</v>
      </c>
      <c r="I22" s="34">
        <v>0.13043478260869565</v>
      </c>
      <c r="J22" s="757">
        <v>440</v>
      </c>
      <c r="K22" s="29">
        <v>2.4699712400609034E-2</v>
      </c>
      <c r="L22" s="758">
        <v>17735</v>
      </c>
    </row>
    <row r="23" spans="1:12" x14ac:dyDescent="0.25">
      <c r="A23" s="748" t="s">
        <v>161</v>
      </c>
      <c r="B23" s="759">
        <v>18040</v>
      </c>
      <c r="C23" s="37">
        <v>0.84047707789787551</v>
      </c>
      <c r="D23" s="759">
        <v>5025</v>
      </c>
      <c r="E23" s="37">
        <v>0.23421702464706703</v>
      </c>
      <c r="F23" s="759">
        <v>13010</v>
      </c>
      <c r="G23" s="37">
        <v>0.60625262078926523</v>
      </c>
      <c r="H23" s="759">
        <v>2970</v>
      </c>
      <c r="I23" s="37">
        <v>0.13828448958673065</v>
      </c>
      <c r="J23" s="759">
        <v>455</v>
      </c>
      <c r="K23" s="38">
        <v>2.1245864976937055E-2</v>
      </c>
      <c r="L23" s="760">
        <v>21465</v>
      </c>
    </row>
    <row r="24" spans="1:12" x14ac:dyDescent="0.25">
      <c r="A24" s="751" t="s">
        <v>162</v>
      </c>
      <c r="B24" s="757">
        <v>12635</v>
      </c>
      <c r="C24" s="34">
        <v>0.72922437673130192</v>
      </c>
      <c r="D24" s="757">
        <v>2655</v>
      </c>
      <c r="E24" s="34">
        <v>0.15333564173591874</v>
      </c>
      <c r="F24" s="757">
        <v>9980</v>
      </c>
      <c r="G24" s="34">
        <v>0.57588873499538318</v>
      </c>
      <c r="H24" s="757">
        <v>3905</v>
      </c>
      <c r="I24" s="34">
        <v>0.22547322253000923</v>
      </c>
      <c r="J24" s="757">
        <v>785</v>
      </c>
      <c r="K24" s="29">
        <v>4.5302400738688825E-2</v>
      </c>
      <c r="L24" s="758">
        <v>17330</v>
      </c>
    </row>
    <row r="25" spans="1:12" ht="17.100000000000001" customHeight="1" x14ac:dyDescent="0.25">
      <c r="A25" s="748" t="s">
        <v>163</v>
      </c>
      <c r="B25" s="759">
        <v>8325</v>
      </c>
      <c r="C25" s="37">
        <v>0.765630746598014</v>
      </c>
      <c r="D25" s="759">
        <v>2315</v>
      </c>
      <c r="E25" s="37">
        <v>0.2128539904376609</v>
      </c>
      <c r="F25" s="759">
        <v>6010</v>
      </c>
      <c r="G25" s="37">
        <v>0.55277675616035304</v>
      </c>
      <c r="H25" s="759">
        <v>2165</v>
      </c>
      <c r="I25" s="37">
        <v>0.19915410077234277</v>
      </c>
      <c r="J25" s="759">
        <v>385</v>
      </c>
      <c r="K25" s="38">
        <v>3.5215152629643254E-2</v>
      </c>
      <c r="L25" s="760">
        <v>10875</v>
      </c>
    </row>
    <row r="26" spans="1:12" ht="17.100000000000001" customHeight="1" x14ac:dyDescent="0.25">
      <c r="A26" s="751" t="s">
        <v>164</v>
      </c>
      <c r="B26" s="757">
        <v>30875</v>
      </c>
      <c r="C26" s="34">
        <v>0.75997538461538461</v>
      </c>
      <c r="D26" s="757">
        <v>8750</v>
      </c>
      <c r="E26" s="34">
        <v>0.21540923076923077</v>
      </c>
      <c r="F26" s="757">
        <v>22125</v>
      </c>
      <c r="G26" s="34">
        <v>0.54456615384615381</v>
      </c>
      <c r="H26" s="757">
        <v>8090</v>
      </c>
      <c r="I26" s="34">
        <v>0.19911384615384614</v>
      </c>
      <c r="J26" s="757">
        <v>1660</v>
      </c>
      <c r="K26" s="29">
        <v>4.091076923076923E-2</v>
      </c>
      <c r="L26" s="758">
        <v>40625</v>
      </c>
    </row>
    <row r="27" spans="1:12" ht="15.95" customHeight="1" x14ac:dyDescent="0.25">
      <c r="A27" s="770" t="s">
        <v>165</v>
      </c>
      <c r="B27" s="766">
        <v>170700</v>
      </c>
      <c r="C27" s="767">
        <v>0.75012084618697317</v>
      </c>
      <c r="D27" s="766">
        <v>51880</v>
      </c>
      <c r="E27" s="767">
        <v>0.22797843215665251</v>
      </c>
      <c r="F27" s="766">
        <v>118820</v>
      </c>
      <c r="G27" s="767">
        <v>0.52214131595484292</v>
      </c>
      <c r="H27" s="766">
        <v>46365</v>
      </c>
      <c r="I27" s="767">
        <v>0.20374756658654164</v>
      </c>
      <c r="J27" s="766">
        <v>10500</v>
      </c>
      <c r="K27" s="768">
        <v>4.6132685301962989E-2</v>
      </c>
      <c r="L27" s="769">
        <v>227560</v>
      </c>
    </row>
    <row r="28" spans="1:12" ht="17.100000000000001" customHeight="1" x14ac:dyDescent="0.25">
      <c r="A28" s="762" t="s">
        <v>35</v>
      </c>
      <c r="B28" s="763">
        <v>293340</v>
      </c>
      <c r="C28" s="35">
        <v>0.74855183043529294</v>
      </c>
      <c r="D28" s="763">
        <v>100945</v>
      </c>
      <c r="E28" s="35">
        <v>0.25759555367286424</v>
      </c>
      <c r="F28" s="763">
        <v>192395</v>
      </c>
      <c r="G28" s="35">
        <v>0.49095627676242876</v>
      </c>
      <c r="H28" s="763">
        <v>79515</v>
      </c>
      <c r="I28" s="35">
        <v>0.20290705686011321</v>
      </c>
      <c r="J28" s="763">
        <v>19020</v>
      </c>
      <c r="K28" s="35">
        <v>4.8541112704593825E-2</v>
      </c>
      <c r="L28" s="763">
        <v>391875</v>
      </c>
    </row>
    <row r="30" spans="1:12" ht="17.100000000000001" customHeight="1" x14ac:dyDescent="0.25">
      <c r="A30" s="24" t="s">
        <v>82</v>
      </c>
    </row>
    <row r="31" spans="1:12" x14ac:dyDescent="0.25">
      <c r="A31" s="78" t="s">
        <v>53</v>
      </c>
    </row>
    <row r="32" spans="1:12" x14ac:dyDescent="0.25">
      <c r="A32" s="78" t="s">
        <v>54</v>
      </c>
    </row>
    <row r="33" spans="1:2" s="746" customFormat="1" x14ac:dyDescent="0.25">
      <c r="A33"/>
      <c r="B33" s="771"/>
    </row>
    <row r="34" spans="1:2" x14ac:dyDescent="0.25">
      <c r="A34" s="64" t="s">
        <v>23</v>
      </c>
    </row>
  </sheetData>
  <mergeCells count="5">
    <mergeCell ref="B3:C3"/>
    <mergeCell ref="D3:E3"/>
    <mergeCell ref="F3:G3"/>
    <mergeCell ref="H3:I3"/>
    <mergeCell ref="J3:K3"/>
  </mergeCells>
  <hyperlinks>
    <hyperlink ref="A33:B33" location="Index!A1" display="Back to index" xr:uid="{156AFC16-FF39-4C29-BA11-847DC7E45BB2}"/>
    <hyperlink ref="A34" location="Index!A1" display="Back to index" xr:uid="{A31DE470-AEAA-44E5-825D-4DDC2B6BC8FD}"/>
  </hyperlink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152DF-6D41-4C0E-BF9F-CCF9BE7540E8}">
  <dimension ref="A1:N31"/>
  <sheetViews>
    <sheetView showGridLines="0" zoomScaleNormal="100" workbookViewId="0"/>
  </sheetViews>
  <sheetFormatPr defaultColWidth="8.85546875" defaultRowHeight="15" x14ac:dyDescent="0.25"/>
  <cols>
    <col min="1" max="1" width="21.28515625" style="27" customWidth="1"/>
    <col min="2" max="2" width="33.7109375" style="27" customWidth="1"/>
    <col min="3" max="16384" width="8.85546875" style="27"/>
  </cols>
  <sheetData>
    <row r="1" spans="1:14" x14ac:dyDescent="0.25">
      <c r="A1" s="773" t="s">
        <v>262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ht="29.1" customHeight="1" x14ac:dyDescent="0.25">
      <c r="A3" s="774"/>
      <c r="B3" s="775"/>
      <c r="C3" s="1043" t="s">
        <v>208</v>
      </c>
      <c r="D3" s="1043"/>
      <c r="E3" s="1052" t="s">
        <v>204</v>
      </c>
      <c r="F3" s="1052"/>
      <c r="G3" s="1052" t="s">
        <v>205</v>
      </c>
      <c r="H3" s="1052"/>
      <c r="I3" s="1043" t="s">
        <v>206</v>
      </c>
      <c r="J3" s="1043"/>
      <c r="K3" s="1043" t="s">
        <v>207</v>
      </c>
      <c r="L3" s="1043"/>
      <c r="M3" s="776" t="s">
        <v>27</v>
      </c>
      <c r="N3" s="9"/>
    </row>
    <row r="4" spans="1:14" x14ac:dyDescent="0.25">
      <c r="A4" s="777"/>
      <c r="B4" s="778"/>
      <c r="C4" s="778" t="s">
        <v>25</v>
      </c>
      <c r="D4" s="778" t="s">
        <v>24</v>
      </c>
      <c r="E4" s="779" t="s">
        <v>25</v>
      </c>
      <c r="F4" s="779" t="s">
        <v>24</v>
      </c>
      <c r="G4" s="779" t="s">
        <v>25</v>
      </c>
      <c r="H4" s="779" t="s">
        <v>24</v>
      </c>
      <c r="I4" s="778" t="s">
        <v>25</v>
      </c>
      <c r="J4" s="778" t="s">
        <v>24</v>
      </c>
      <c r="K4" s="778" t="s">
        <v>25</v>
      </c>
      <c r="L4" s="778" t="s">
        <v>24</v>
      </c>
      <c r="M4" s="780" t="s">
        <v>25</v>
      </c>
      <c r="N4" s="9"/>
    </row>
    <row r="5" spans="1:14" x14ac:dyDescent="0.25">
      <c r="A5" s="1050" t="s">
        <v>178</v>
      </c>
      <c r="B5" s="781" t="s">
        <v>74</v>
      </c>
      <c r="C5" s="782">
        <v>17180</v>
      </c>
      <c r="D5" s="783">
        <v>0.76123172352680546</v>
      </c>
      <c r="E5" s="784">
        <v>7780</v>
      </c>
      <c r="F5" s="785">
        <v>0.34461674789543639</v>
      </c>
      <c r="G5" s="786">
        <v>9405</v>
      </c>
      <c r="H5" s="787">
        <v>0.41661497563136907</v>
      </c>
      <c r="I5" s="788">
        <v>4390</v>
      </c>
      <c r="J5" s="789">
        <v>0.1945059813912273</v>
      </c>
      <c r="K5" s="788">
        <v>1000</v>
      </c>
      <c r="L5" s="789">
        <v>4.4262295081967211E-2</v>
      </c>
      <c r="M5" s="790">
        <v>22570</v>
      </c>
      <c r="N5" s="9"/>
    </row>
    <row r="6" spans="1:14" x14ac:dyDescent="0.25">
      <c r="A6" s="1050"/>
      <c r="B6" s="781" t="s">
        <v>72</v>
      </c>
      <c r="C6" s="782">
        <v>1505</v>
      </c>
      <c r="D6" s="783">
        <v>0.68318181818181822</v>
      </c>
      <c r="E6" s="784">
        <v>740</v>
      </c>
      <c r="F6" s="785">
        <v>0.33681818181818179</v>
      </c>
      <c r="G6" s="786">
        <v>760</v>
      </c>
      <c r="H6" s="787">
        <v>0.34636363636363637</v>
      </c>
      <c r="I6" s="788">
        <v>475</v>
      </c>
      <c r="J6" s="789">
        <v>0.21545454545454545</v>
      </c>
      <c r="K6" s="788">
        <v>225</v>
      </c>
      <c r="L6" s="789">
        <v>0.10136363636363636</v>
      </c>
      <c r="M6" s="790">
        <v>2200</v>
      </c>
      <c r="N6" s="9"/>
    </row>
    <row r="7" spans="1:14" x14ac:dyDescent="0.25">
      <c r="A7" s="1050"/>
      <c r="B7" s="781" t="s">
        <v>27</v>
      </c>
      <c r="C7" s="782">
        <v>18685</v>
      </c>
      <c r="D7" s="783">
        <v>0.75429955591441256</v>
      </c>
      <c r="E7" s="784">
        <v>8520</v>
      </c>
      <c r="F7" s="785">
        <v>0.34392410173597093</v>
      </c>
      <c r="G7" s="786">
        <v>10165</v>
      </c>
      <c r="H7" s="787">
        <v>0.41037545417844168</v>
      </c>
      <c r="I7" s="788">
        <v>4865</v>
      </c>
      <c r="J7" s="789">
        <v>0.19636657246669359</v>
      </c>
      <c r="K7" s="788">
        <v>1220</v>
      </c>
      <c r="L7" s="789">
        <v>4.9333871618893826E-2</v>
      </c>
      <c r="M7" s="790">
        <v>24770</v>
      </c>
      <c r="N7" s="9"/>
    </row>
    <row r="8" spans="1:14" x14ac:dyDescent="0.25">
      <c r="A8" s="1049" t="s">
        <v>115</v>
      </c>
      <c r="B8" s="791" t="s">
        <v>30</v>
      </c>
      <c r="C8" s="792">
        <v>13200</v>
      </c>
      <c r="D8" s="793">
        <v>0.78523410077934441</v>
      </c>
      <c r="E8" s="794">
        <v>6145</v>
      </c>
      <c r="F8" s="795">
        <v>0.36545898030816826</v>
      </c>
      <c r="G8" s="796">
        <v>7055</v>
      </c>
      <c r="H8" s="797">
        <v>0.41977512047117616</v>
      </c>
      <c r="I8" s="798">
        <v>2955</v>
      </c>
      <c r="J8" s="799">
        <v>0.17585817121779998</v>
      </c>
      <c r="K8" s="798">
        <v>655</v>
      </c>
      <c r="L8" s="799">
        <v>3.8907728002855614E-2</v>
      </c>
      <c r="M8" s="800">
        <v>16810</v>
      </c>
      <c r="N8" s="9"/>
    </row>
    <row r="9" spans="1:14" x14ac:dyDescent="0.25">
      <c r="A9" s="1049"/>
      <c r="B9" s="791" t="s">
        <v>119</v>
      </c>
      <c r="C9" s="792">
        <v>1245</v>
      </c>
      <c r="D9" s="793">
        <v>0.80399742101869764</v>
      </c>
      <c r="E9" s="794">
        <v>660</v>
      </c>
      <c r="F9" s="795">
        <v>0.42709677419354841</v>
      </c>
      <c r="G9" s="796">
        <v>585</v>
      </c>
      <c r="H9" s="797">
        <v>0.37677419354838709</v>
      </c>
      <c r="I9" s="798">
        <v>250</v>
      </c>
      <c r="J9" s="799">
        <v>0.16</v>
      </c>
      <c r="K9" s="798">
        <v>55</v>
      </c>
      <c r="L9" s="799">
        <v>3.612903225806452E-2</v>
      </c>
      <c r="M9" s="800">
        <v>1550</v>
      </c>
      <c r="N9" s="9"/>
    </row>
    <row r="10" spans="1:14" x14ac:dyDescent="0.25">
      <c r="A10" s="1049"/>
      <c r="B10" s="801" t="s">
        <v>120</v>
      </c>
      <c r="C10" s="792">
        <v>4240</v>
      </c>
      <c r="D10" s="793">
        <v>0.66105131804710648</v>
      </c>
      <c r="E10" s="794">
        <v>1715</v>
      </c>
      <c r="F10" s="802">
        <v>0.26719700514740291</v>
      </c>
      <c r="G10" s="796">
        <v>2525</v>
      </c>
      <c r="H10" s="803">
        <v>0.39385431289970363</v>
      </c>
      <c r="I10" s="798">
        <v>1660</v>
      </c>
      <c r="J10" s="804">
        <v>0.25908594603026047</v>
      </c>
      <c r="K10" s="798">
        <v>510</v>
      </c>
      <c r="L10" s="804">
        <v>7.9862735922632974E-2</v>
      </c>
      <c r="M10" s="800">
        <v>6410</v>
      </c>
      <c r="N10" s="9"/>
    </row>
    <row r="11" spans="1:14" x14ac:dyDescent="0.25">
      <c r="A11" s="1049"/>
      <c r="B11" s="805" t="s">
        <v>27</v>
      </c>
      <c r="C11" s="792">
        <v>18685</v>
      </c>
      <c r="D11" s="793">
        <v>0.75426910500181665</v>
      </c>
      <c r="E11" s="794">
        <v>8520</v>
      </c>
      <c r="F11" s="806">
        <v>0.34388373031893421</v>
      </c>
      <c r="G11" s="796">
        <v>10165</v>
      </c>
      <c r="H11" s="807">
        <v>0.41037545417844168</v>
      </c>
      <c r="I11" s="798">
        <v>4865</v>
      </c>
      <c r="J11" s="808">
        <v>0.19640694388373031</v>
      </c>
      <c r="K11" s="798">
        <v>1220</v>
      </c>
      <c r="L11" s="808">
        <v>4.9333871618893826E-2</v>
      </c>
      <c r="M11" s="800">
        <v>24770</v>
      </c>
      <c r="N11" s="9"/>
    </row>
    <row r="12" spans="1:14" x14ac:dyDescent="0.25">
      <c r="A12" s="1050" t="s">
        <v>116</v>
      </c>
      <c r="B12" s="809" t="s">
        <v>33</v>
      </c>
      <c r="C12" s="782">
        <v>15530</v>
      </c>
      <c r="D12" s="783">
        <v>0.74597684584714419</v>
      </c>
      <c r="E12" s="784">
        <v>6990</v>
      </c>
      <c r="F12" s="810">
        <v>0.33568717874813853</v>
      </c>
      <c r="G12" s="786">
        <v>8540</v>
      </c>
      <c r="H12" s="811">
        <v>0.41028966709900561</v>
      </c>
      <c r="I12" s="788">
        <v>4210</v>
      </c>
      <c r="J12" s="812">
        <v>0.20223855502714128</v>
      </c>
      <c r="K12" s="788">
        <v>1080</v>
      </c>
      <c r="L12" s="812">
        <v>5.1784599125714557E-2</v>
      </c>
      <c r="M12" s="790">
        <v>20815</v>
      </c>
      <c r="N12" s="9"/>
    </row>
    <row r="13" spans="1:14" x14ac:dyDescent="0.25">
      <c r="A13" s="1050"/>
      <c r="B13" s="809" t="s">
        <v>34</v>
      </c>
      <c r="C13" s="782">
        <v>3150</v>
      </c>
      <c r="D13" s="783">
        <v>0.79797468354430379</v>
      </c>
      <c r="E13" s="784">
        <v>1530</v>
      </c>
      <c r="F13" s="810">
        <v>0.38734177215189874</v>
      </c>
      <c r="G13" s="786">
        <v>1620</v>
      </c>
      <c r="H13" s="811">
        <v>0.41063291139240504</v>
      </c>
      <c r="I13" s="788">
        <v>655</v>
      </c>
      <c r="J13" s="812">
        <v>0.16556962025316455</v>
      </c>
      <c r="K13" s="788">
        <v>145</v>
      </c>
      <c r="L13" s="812">
        <v>3.6455696202531647E-2</v>
      </c>
      <c r="M13" s="790">
        <v>3950</v>
      </c>
      <c r="N13" s="9"/>
    </row>
    <row r="14" spans="1:14" x14ac:dyDescent="0.25">
      <c r="A14" s="1050"/>
      <c r="B14" s="809" t="s">
        <v>27</v>
      </c>
      <c r="C14" s="782">
        <v>18680</v>
      </c>
      <c r="D14" s="783">
        <v>0.75426979448459641</v>
      </c>
      <c r="E14" s="784">
        <v>8520</v>
      </c>
      <c r="F14" s="810">
        <v>0.34392538458432592</v>
      </c>
      <c r="G14" s="786">
        <v>10165</v>
      </c>
      <c r="H14" s="811">
        <v>0.41034440990027055</v>
      </c>
      <c r="I14" s="788">
        <v>4865</v>
      </c>
      <c r="J14" s="812">
        <v>0.19639035813784472</v>
      </c>
      <c r="K14" s="788">
        <v>1220</v>
      </c>
      <c r="L14" s="812">
        <v>4.9339847377558851E-2</v>
      </c>
      <c r="M14" s="790">
        <v>24765</v>
      </c>
      <c r="N14" s="9"/>
    </row>
    <row r="15" spans="1:14" x14ac:dyDescent="0.25">
      <c r="A15" s="1049" t="s">
        <v>209</v>
      </c>
      <c r="B15" s="813" t="s">
        <v>31</v>
      </c>
      <c r="C15" s="792">
        <v>9880</v>
      </c>
      <c r="D15" s="793">
        <v>0.81613942347402324</v>
      </c>
      <c r="E15" s="794">
        <v>4850</v>
      </c>
      <c r="F15" s="795">
        <v>0.40067729412736436</v>
      </c>
      <c r="G15" s="796">
        <v>5030</v>
      </c>
      <c r="H15" s="797">
        <v>0.41546212934665894</v>
      </c>
      <c r="I15" s="798">
        <v>1860</v>
      </c>
      <c r="J15" s="799">
        <v>0.15363013132898323</v>
      </c>
      <c r="K15" s="798">
        <v>365</v>
      </c>
      <c r="L15" s="799">
        <v>3.0230445196993475E-2</v>
      </c>
      <c r="M15" s="800">
        <v>12105</v>
      </c>
      <c r="N15" s="9"/>
    </row>
    <row r="16" spans="1:14" x14ac:dyDescent="0.25">
      <c r="A16" s="1049"/>
      <c r="B16" s="801" t="s">
        <v>32</v>
      </c>
      <c r="C16" s="792">
        <v>3105</v>
      </c>
      <c r="D16" s="793">
        <v>0.71020128087831658</v>
      </c>
      <c r="E16" s="794">
        <v>1205</v>
      </c>
      <c r="F16" s="802">
        <v>0.27516010978957001</v>
      </c>
      <c r="G16" s="796">
        <v>1900</v>
      </c>
      <c r="H16" s="803">
        <v>0.43504117108874657</v>
      </c>
      <c r="I16" s="798">
        <v>1025</v>
      </c>
      <c r="J16" s="804">
        <v>0.23490393412625801</v>
      </c>
      <c r="K16" s="798">
        <v>240</v>
      </c>
      <c r="L16" s="804">
        <v>5.4894784995425432E-2</v>
      </c>
      <c r="M16" s="800">
        <v>4370</v>
      </c>
      <c r="N16" s="9"/>
    </row>
    <row r="17" spans="1:14" x14ac:dyDescent="0.25">
      <c r="A17" s="1049"/>
      <c r="B17" s="814" t="s">
        <v>94</v>
      </c>
      <c r="C17" s="815">
        <v>1810</v>
      </c>
      <c r="D17" s="816">
        <v>0.74855252274607109</v>
      </c>
      <c r="E17" s="794">
        <v>720</v>
      </c>
      <c r="F17" s="802">
        <v>0.29764365440264573</v>
      </c>
      <c r="G17" s="796">
        <v>1090</v>
      </c>
      <c r="H17" s="803">
        <v>0.45101281521289788</v>
      </c>
      <c r="I17" s="796">
        <v>505</v>
      </c>
      <c r="J17" s="803">
        <v>0.20959073997519637</v>
      </c>
      <c r="K17" s="796">
        <v>100</v>
      </c>
      <c r="L17" s="803">
        <v>4.1752790409260027E-2</v>
      </c>
      <c r="M17" s="817">
        <v>2420</v>
      </c>
      <c r="N17" s="9"/>
    </row>
    <row r="18" spans="1:14" x14ac:dyDescent="0.25">
      <c r="A18" s="1049"/>
      <c r="B18" s="814" t="s">
        <v>93</v>
      </c>
      <c r="C18" s="815">
        <v>650</v>
      </c>
      <c r="D18" s="816">
        <v>0.62669245647969052</v>
      </c>
      <c r="E18" s="794">
        <v>215</v>
      </c>
      <c r="F18" s="802">
        <v>0.20716360116166505</v>
      </c>
      <c r="G18" s="796">
        <v>435</v>
      </c>
      <c r="H18" s="803">
        <v>0.41916747337850918</v>
      </c>
      <c r="I18" s="796">
        <v>295</v>
      </c>
      <c r="J18" s="803">
        <v>0.28557599225556629</v>
      </c>
      <c r="K18" s="796">
        <v>90</v>
      </c>
      <c r="L18" s="803">
        <v>8.8092933204259441E-2</v>
      </c>
      <c r="M18" s="817">
        <v>1035</v>
      </c>
      <c r="N18" s="9"/>
    </row>
    <row r="19" spans="1:14" x14ac:dyDescent="0.25">
      <c r="A19" s="1049"/>
      <c r="B19" s="814" t="s">
        <v>95</v>
      </c>
      <c r="C19" s="815">
        <v>415</v>
      </c>
      <c r="D19" s="816">
        <v>0.74954954954954955</v>
      </c>
      <c r="E19" s="794">
        <v>185</v>
      </c>
      <c r="F19" s="802">
        <v>0.33333333333333331</v>
      </c>
      <c r="G19" s="796">
        <v>230</v>
      </c>
      <c r="H19" s="803">
        <v>0.41621621621621624</v>
      </c>
      <c r="I19" s="796">
        <v>120</v>
      </c>
      <c r="J19" s="803">
        <v>0.21441441441441442</v>
      </c>
      <c r="K19" s="796">
        <v>20</v>
      </c>
      <c r="L19" s="803">
        <v>3.6036036036036036E-2</v>
      </c>
      <c r="M19" s="817">
        <v>555</v>
      </c>
      <c r="N19" s="9"/>
    </row>
    <row r="20" spans="1:14" x14ac:dyDescent="0.25">
      <c r="A20" s="1049"/>
      <c r="B20" s="814" t="s">
        <v>96</v>
      </c>
      <c r="C20" s="815">
        <v>230</v>
      </c>
      <c r="D20" s="816">
        <v>0.63287671232876708</v>
      </c>
      <c r="E20" s="794">
        <v>85</v>
      </c>
      <c r="F20" s="802">
        <v>0.23224043715846995</v>
      </c>
      <c r="G20" s="796">
        <v>145</v>
      </c>
      <c r="H20" s="803">
        <v>0.40163934426229508</v>
      </c>
      <c r="I20" s="796">
        <v>105</v>
      </c>
      <c r="J20" s="803">
        <v>0.2896174863387978</v>
      </c>
      <c r="K20" s="796">
        <v>30</v>
      </c>
      <c r="L20" s="803">
        <v>7.650273224043716E-2</v>
      </c>
      <c r="M20" s="817">
        <v>365</v>
      </c>
      <c r="N20" s="9"/>
    </row>
    <row r="21" spans="1:14" x14ac:dyDescent="0.25">
      <c r="A21" s="1049"/>
      <c r="B21" s="818" t="s">
        <v>27</v>
      </c>
      <c r="C21" s="819">
        <v>12985</v>
      </c>
      <c r="D21" s="820">
        <v>0.78803325444505123</v>
      </c>
      <c r="E21" s="794">
        <v>6055</v>
      </c>
      <c r="F21" s="806">
        <v>0.36741504854368934</v>
      </c>
      <c r="G21" s="796">
        <v>6930</v>
      </c>
      <c r="H21" s="807">
        <v>0.42063106796116506</v>
      </c>
      <c r="I21" s="821">
        <v>2885</v>
      </c>
      <c r="J21" s="822">
        <v>0.17518203883495145</v>
      </c>
      <c r="K21" s="821">
        <v>605</v>
      </c>
      <c r="L21" s="822">
        <v>3.6771844660194175E-2</v>
      </c>
      <c r="M21" s="823">
        <v>16480</v>
      </c>
      <c r="N21" s="9"/>
    </row>
    <row r="22" spans="1:14" x14ac:dyDescent="0.25">
      <c r="A22" s="1051" t="s">
        <v>118</v>
      </c>
      <c r="B22" s="809" t="s">
        <v>121</v>
      </c>
      <c r="C22" s="782">
        <v>1550</v>
      </c>
      <c r="D22" s="783">
        <v>0.734375</v>
      </c>
      <c r="E22" s="784">
        <v>610</v>
      </c>
      <c r="F22" s="785">
        <v>0.2889625769777357</v>
      </c>
      <c r="G22" s="786">
        <v>940</v>
      </c>
      <c r="H22" s="787">
        <v>0.4452865940312648</v>
      </c>
      <c r="I22" s="788">
        <v>455</v>
      </c>
      <c r="J22" s="789">
        <v>0.21553765987683562</v>
      </c>
      <c r="K22" s="788">
        <v>105</v>
      </c>
      <c r="L22" s="824">
        <v>5.0213169114163902E-2</v>
      </c>
      <c r="M22" s="790">
        <v>2110</v>
      </c>
      <c r="N22" s="9"/>
    </row>
    <row r="23" spans="1:14" ht="30" x14ac:dyDescent="0.25">
      <c r="A23" s="1051"/>
      <c r="B23" s="809" t="s">
        <v>210</v>
      </c>
      <c r="C23" s="782">
        <v>17135</v>
      </c>
      <c r="D23" s="783">
        <v>0.75612339467761158</v>
      </c>
      <c r="E23" s="784">
        <v>7910</v>
      </c>
      <c r="F23" s="785">
        <v>0.34900039719316828</v>
      </c>
      <c r="G23" s="786">
        <v>9225</v>
      </c>
      <c r="H23" s="787">
        <v>0.40712299748444325</v>
      </c>
      <c r="I23" s="788">
        <v>4410</v>
      </c>
      <c r="J23" s="789">
        <v>0.19462465245597776</v>
      </c>
      <c r="K23" s="788">
        <v>1115</v>
      </c>
      <c r="L23" s="824">
        <v>4.9251952866410695E-2</v>
      </c>
      <c r="M23" s="790">
        <v>22660</v>
      </c>
      <c r="N23" s="9"/>
    </row>
    <row r="24" spans="1:14" x14ac:dyDescent="0.25">
      <c r="A24" s="825"/>
      <c r="B24" s="809"/>
      <c r="C24" s="782">
        <v>18685</v>
      </c>
      <c r="D24" s="783">
        <v>0.75426910500181665</v>
      </c>
      <c r="E24" s="784">
        <v>8520</v>
      </c>
      <c r="F24" s="785">
        <v>0.34388373031893421</v>
      </c>
      <c r="G24" s="786">
        <v>10165</v>
      </c>
      <c r="H24" s="787">
        <v>0.41037545417844168</v>
      </c>
      <c r="I24" s="788">
        <v>4865</v>
      </c>
      <c r="J24" s="789">
        <v>0.19640694388373031</v>
      </c>
      <c r="K24" s="788">
        <v>1220</v>
      </c>
      <c r="L24" s="824">
        <v>4.9333871618893826E-2</v>
      </c>
      <c r="M24" s="790">
        <v>24770</v>
      </c>
      <c r="N24" s="9"/>
    </row>
    <row r="25" spans="1:14" ht="30" x14ac:dyDescent="0.25">
      <c r="A25" s="826" t="s">
        <v>211</v>
      </c>
      <c r="B25" s="827"/>
      <c r="C25" s="828">
        <v>18685</v>
      </c>
      <c r="D25" s="829">
        <v>0.75426910500181665</v>
      </c>
      <c r="E25" s="830">
        <v>8520</v>
      </c>
      <c r="F25" s="831">
        <v>0.34391021759315327</v>
      </c>
      <c r="G25" s="832">
        <v>10165</v>
      </c>
      <c r="H25" s="833">
        <v>0.41035888740866333</v>
      </c>
      <c r="I25" s="834">
        <v>4865</v>
      </c>
      <c r="J25" s="835">
        <v>0.19639901497719106</v>
      </c>
      <c r="K25" s="834">
        <v>1220</v>
      </c>
      <c r="L25" s="836">
        <v>4.9331880020992293E-2</v>
      </c>
      <c r="M25" s="837">
        <v>24770</v>
      </c>
      <c r="N25" s="9"/>
    </row>
    <row r="26" spans="1:14" x14ac:dyDescent="0.25">
      <c r="A26" s="826"/>
      <c r="B26" s="827"/>
      <c r="C26" s="828"/>
      <c r="D26" s="829"/>
      <c r="E26" s="830"/>
      <c r="F26" s="831"/>
      <c r="G26" s="832"/>
      <c r="H26" s="833"/>
      <c r="I26" s="834"/>
      <c r="J26" s="835"/>
      <c r="K26" s="834"/>
      <c r="L26" s="836"/>
      <c r="M26" s="837"/>
      <c r="N26" s="9"/>
    </row>
    <row r="27" spans="1:14" x14ac:dyDescent="0.25">
      <c r="A27" s="24" t="s">
        <v>82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x14ac:dyDescent="0.25">
      <c r="A28" s="78" t="s">
        <v>53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x14ac:dyDescent="0.25">
      <c r="A29" s="78" t="s">
        <v>54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s="5" customFormat="1" x14ac:dyDescent="0.25">
      <c r="A30"/>
      <c r="B30" s="32"/>
    </row>
    <row r="31" spans="1:14" x14ac:dyDescent="0.25">
      <c r="A31" s="64" t="s">
        <v>23</v>
      </c>
    </row>
  </sheetData>
  <mergeCells count="10">
    <mergeCell ref="E3:F3"/>
    <mergeCell ref="G3:H3"/>
    <mergeCell ref="I3:J3"/>
    <mergeCell ref="K3:L3"/>
    <mergeCell ref="A5:A7"/>
    <mergeCell ref="A8:A11"/>
    <mergeCell ref="A12:A14"/>
    <mergeCell ref="A15:A21"/>
    <mergeCell ref="A22:A23"/>
    <mergeCell ref="C3:D3"/>
  </mergeCells>
  <hyperlinks>
    <hyperlink ref="A30:B30" location="Index!A1" display="Back to index" xr:uid="{B293D430-7C2D-4487-A3BF-EB5D5B87A035}"/>
    <hyperlink ref="A31" location="Index!A1" display="Back to index" xr:uid="{C6A99A28-78C9-4F41-991B-F72D001E51ED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812F4-24B7-4B0D-B02B-81903B37D9E4}">
  <dimension ref="A1:H20"/>
  <sheetViews>
    <sheetView showGridLines="0" workbookViewId="0"/>
  </sheetViews>
  <sheetFormatPr defaultColWidth="8.85546875" defaultRowHeight="15" x14ac:dyDescent="0.25"/>
  <cols>
    <col min="1" max="1" width="8.85546875" customWidth="1"/>
    <col min="2" max="6" width="15.7109375" customWidth="1"/>
    <col min="7" max="7" width="14.7109375" customWidth="1"/>
  </cols>
  <sheetData>
    <row r="1" spans="1:8" x14ac:dyDescent="0.25">
      <c r="A1" s="65" t="s">
        <v>55</v>
      </c>
      <c r="B1" s="5"/>
      <c r="C1" s="5"/>
      <c r="D1" s="5"/>
      <c r="E1" s="5"/>
      <c r="F1" s="5"/>
      <c r="G1" s="5"/>
      <c r="H1" s="5"/>
    </row>
    <row r="2" spans="1:8" x14ac:dyDescent="0.25">
      <c r="A2" s="5"/>
      <c r="B2" s="5"/>
      <c r="C2" s="5"/>
      <c r="D2" s="5"/>
      <c r="E2" s="5"/>
      <c r="F2" s="5"/>
      <c r="G2" s="5"/>
      <c r="H2" s="5"/>
    </row>
    <row r="3" spans="1:8" s="63" customFormat="1" ht="30" x14ac:dyDescent="0.25">
      <c r="A3" s="977" t="s">
        <v>49</v>
      </c>
      <c r="B3" s="148" t="s">
        <v>56</v>
      </c>
      <c r="C3" s="148" t="s">
        <v>57</v>
      </c>
      <c r="D3" s="148" t="s">
        <v>58</v>
      </c>
      <c r="E3" s="148" t="s">
        <v>59</v>
      </c>
      <c r="F3" s="148" t="s">
        <v>27</v>
      </c>
      <c r="G3" s="8"/>
      <c r="H3" s="8"/>
    </row>
    <row r="4" spans="1:8" x14ac:dyDescent="0.25">
      <c r="A4" s="79" t="s">
        <v>60</v>
      </c>
      <c r="B4" s="80">
        <v>443915</v>
      </c>
      <c r="C4" s="80">
        <v>334900</v>
      </c>
      <c r="D4" s="80">
        <v>249000</v>
      </c>
      <c r="E4" s="80">
        <v>29800</v>
      </c>
      <c r="F4" s="80">
        <v>1057610</v>
      </c>
      <c r="G4" s="5"/>
      <c r="H4" s="5"/>
    </row>
    <row r="5" spans="1:8" x14ac:dyDescent="0.25">
      <c r="A5" s="81" t="s">
        <v>61</v>
      </c>
      <c r="B5" s="82">
        <v>458560</v>
      </c>
      <c r="C5" s="82">
        <v>332335</v>
      </c>
      <c r="D5" s="82">
        <v>248675</v>
      </c>
      <c r="E5" s="82">
        <v>28905</v>
      </c>
      <c r="F5" s="82">
        <v>1068475</v>
      </c>
      <c r="G5" s="5"/>
      <c r="H5" s="5"/>
    </row>
    <row r="6" spans="1:8" x14ac:dyDescent="0.25">
      <c r="A6" s="79" t="s">
        <v>62</v>
      </c>
      <c r="B6" s="80">
        <v>494055</v>
      </c>
      <c r="C6" s="80">
        <v>344145</v>
      </c>
      <c r="D6" s="80">
        <v>276335</v>
      </c>
      <c r="E6" s="80">
        <v>30320</v>
      </c>
      <c r="F6" s="80">
        <v>1144855</v>
      </c>
      <c r="G6" s="5"/>
      <c r="H6" s="5"/>
    </row>
    <row r="7" spans="1:8" x14ac:dyDescent="0.25">
      <c r="A7" s="81" t="s">
        <v>50</v>
      </c>
      <c r="B7" s="82">
        <v>518905</v>
      </c>
      <c r="C7" s="82">
        <v>332685</v>
      </c>
      <c r="D7" s="82">
        <v>300680</v>
      </c>
      <c r="E7" s="82">
        <v>32985</v>
      </c>
      <c r="F7" s="82">
        <v>1185260</v>
      </c>
      <c r="G7" s="5"/>
      <c r="H7" s="5"/>
    </row>
    <row r="8" spans="1:8" x14ac:dyDescent="0.25">
      <c r="A8" s="79" t="s">
        <v>51</v>
      </c>
      <c r="B8" s="80">
        <v>518090</v>
      </c>
      <c r="C8" s="80">
        <v>291995</v>
      </c>
      <c r="D8" s="80">
        <v>300945</v>
      </c>
      <c r="E8" s="80">
        <v>34400</v>
      </c>
      <c r="F8" s="80">
        <v>1145435</v>
      </c>
      <c r="G8" s="5"/>
      <c r="H8" s="5"/>
    </row>
    <row r="9" spans="1:8" x14ac:dyDescent="0.25">
      <c r="A9" s="81" t="s">
        <v>40</v>
      </c>
      <c r="B9" s="82">
        <v>552235</v>
      </c>
      <c r="C9" s="82">
        <v>247895</v>
      </c>
      <c r="D9" s="82">
        <v>282425</v>
      </c>
      <c r="E9" s="82">
        <v>34775</v>
      </c>
      <c r="F9" s="82">
        <v>1117335</v>
      </c>
      <c r="G9" s="5"/>
      <c r="H9" s="5"/>
    </row>
    <row r="10" spans="1:8" x14ac:dyDescent="0.25">
      <c r="A10" s="79" t="s">
        <v>41</v>
      </c>
      <c r="B10" s="80">
        <v>495325</v>
      </c>
      <c r="C10" s="80">
        <v>170880</v>
      </c>
      <c r="D10" s="80">
        <v>271475</v>
      </c>
      <c r="E10" s="80">
        <v>34570</v>
      </c>
      <c r="F10" s="80">
        <v>972255</v>
      </c>
      <c r="G10" s="5"/>
      <c r="H10" s="5"/>
    </row>
    <row r="11" spans="1:8" x14ac:dyDescent="0.25">
      <c r="A11" s="81" t="s">
        <v>42</v>
      </c>
      <c r="B11" s="82">
        <v>521990</v>
      </c>
      <c r="C11" s="82">
        <v>155615</v>
      </c>
      <c r="D11" s="82">
        <v>281895</v>
      </c>
      <c r="E11" s="82">
        <v>36240</v>
      </c>
      <c r="F11" s="82">
        <v>995740</v>
      </c>
      <c r="G11" s="5"/>
      <c r="H11" s="5"/>
    </row>
    <row r="12" spans="1:8" x14ac:dyDescent="0.25">
      <c r="A12" s="79" t="s">
        <v>43</v>
      </c>
      <c r="B12" s="80">
        <v>526885</v>
      </c>
      <c r="C12" s="80">
        <v>144240</v>
      </c>
      <c r="D12" s="80">
        <v>281440</v>
      </c>
      <c r="E12" s="80">
        <v>36320</v>
      </c>
      <c r="F12" s="80">
        <v>988890</v>
      </c>
      <c r="G12" s="5"/>
      <c r="H12" s="5"/>
    </row>
    <row r="13" spans="1:8" x14ac:dyDescent="0.25">
      <c r="A13" s="81" t="s">
        <v>38</v>
      </c>
      <c r="B13" s="82">
        <v>542575</v>
      </c>
      <c r="C13" s="82">
        <v>131485</v>
      </c>
      <c r="D13" s="82">
        <v>282090</v>
      </c>
      <c r="E13" s="82">
        <v>35975</v>
      </c>
      <c r="F13" s="83" t="s">
        <v>63</v>
      </c>
      <c r="G13" s="5"/>
      <c r="H13" s="5"/>
    </row>
    <row r="14" spans="1:8" x14ac:dyDescent="0.25">
      <c r="A14" s="84" t="s">
        <v>39</v>
      </c>
      <c r="B14" s="85">
        <v>548415</v>
      </c>
      <c r="C14" s="85">
        <v>120745</v>
      </c>
      <c r="D14" s="85">
        <v>308985</v>
      </c>
      <c r="E14" s="85">
        <v>35340</v>
      </c>
      <c r="F14" s="85">
        <v>1013485</v>
      </c>
      <c r="G14" s="5"/>
      <c r="H14" s="5"/>
    </row>
    <row r="15" spans="1:8" x14ac:dyDescent="0.25">
      <c r="A15" s="5"/>
      <c r="B15" s="85"/>
      <c r="C15" s="85"/>
      <c r="D15" s="85"/>
      <c r="E15" s="85"/>
      <c r="F15" s="85"/>
      <c r="G15" s="5"/>
      <c r="H15" s="5"/>
    </row>
    <row r="16" spans="1:8" x14ac:dyDescent="0.25">
      <c r="A16" s="24" t="s">
        <v>64</v>
      </c>
      <c r="B16" s="5"/>
      <c r="C16" s="5"/>
      <c r="D16" s="5"/>
      <c r="E16" s="5"/>
      <c r="F16" s="5"/>
      <c r="G16" s="5"/>
      <c r="H16" s="5"/>
    </row>
    <row r="17" spans="1:8" x14ac:dyDescent="0.25">
      <c r="A17" s="78" t="s">
        <v>53</v>
      </c>
      <c r="B17" s="5"/>
      <c r="C17" s="5"/>
      <c r="D17" s="5"/>
      <c r="E17" s="5"/>
      <c r="F17" s="5"/>
      <c r="G17" s="5"/>
      <c r="H17" s="5"/>
    </row>
    <row r="18" spans="1:8" s="5" customFormat="1" x14ac:dyDescent="0.25">
      <c r="A18" s="78" t="s">
        <v>54</v>
      </c>
      <c r="B18" s="32"/>
    </row>
    <row r="20" spans="1:8" x14ac:dyDescent="0.25">
      <c r="A20" s="64" t="s">
        <v>23</v>
      </c>
    </row>
  </sheetData>
  <hyperlinks>
    <hyperlink ref="A18:B18" location="Index!A1" display="Back to index" xr:uid="{3AF95EDE-1408-4775-9310-95041F74C4C5}"/>
    <hyperlink ref="A20" location="Index!A1" display="Back to index" xr:uid="{90F3FD4D-8902-48FE-A5B8-039AADAD7E5E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802D9-388A-406C-AA6A-489E85DE17B1}">
  <dimension ref="A1:J23"/>
  <sheetViews>
    <sheetView showGridLines="0" workbookViewId="0"/>
  </sheetViews>
  <sheetFormatPr defaultColWidth="9.140625" defaultRowHeight="15" x14ac:dyDescent="0.25"/>
  <cols>
    <col min="1" max="1" width="33.42578125" style="5" customWidth="1"/>
    <col min="2" max="16384" width="9.140625" style="5"/>
  </cols>
  <sheetData>
    <row r="1" spans="1:10" x14ac:dyDescent="0.25">
      <c r="A1" s="122" t="s">
        <v>263</v>
      </c>
    </row>
    <row r="3" spans="1:10" s="8" customFormat="1" ht="45.75" customHeight="1" x14ac:dyDescent="0.25">
      <c r="A3" s="264"/>
      <c r="B3" s="1006" t="s">
        <v>37</v>
      </c>
      <c r="C3" s="1006"/>
      <c r="D3" s="1006" t="s">
        <v>166</v>
      </c>
      <c r="E3" s="1006"/>
      <c r="F3" s="1006" t="s">
        <v>167</v>
      </c>
      <c r="G3" s="1006"/>
      <c r="H3" s="1006" t="s">
        <v>168</v>
      </c>
      <c r="I3" s="1006"/>
      <c r="J3" s="148" t="s">
        <v>27</v>
      </c>
    </row>
    <row r="4" spans="1:10" x14ac:dyDescent="0.25">
      <c r="A4" s="71"/>
      <c r="B4" s="260" t="s">
        <v>25</v>
      </c>
      <c r="C4" s="260" t="s">
        <v>24</v>
      </c>
      <c r="D4" s="260" t="s">
        <v>25</v>
      </c>
      <c r="E4" s="260" t="s">
        <v>24</v>
      </c>
      <c r="F4" s="260" t="s">
        <v>25</v>
      </c>
      <c r="G4" s="260" t="s">
        <v>24</v>
      </c>
      <c r="H4" s="838" t="s">
        <v>25</v>
      </c>
      <c r="I4" s="260" t="s">
        <v>24</v>
      </c>
      <c r="J4" s="260" t="s">
        <v>25</v>
      </c>
    </row>
    <row r="5" spans="1:10" x14ac:dyDescent="0.25">
      <c r="A5" s="68" t="s">
        <v>124</v>
      </c>
      <c r="B5" s="839">
        <v>270</v>
      </c>
      <c r="C5" s="840">
        <v>0.16293155663234404</v>
      </c>
      <c r="D5" s="839">
        <v>180</v>
      </c>
      <c r="E5" s="840">
        <v>0.10841913991520291</v>
      </c>
      <c r="F5" s="839">
        <v>875</v>
      </c>
      <c r="G5" s="840">
        <v>0.53058752271350695</v>
      </c>
      <c r="H5" s="839">
        <v>325</v>
      </c>
      <c r="I5" s="840">
        <v>0.19806178073894609</v>
      </c>
      <c r="J5" s="839">
        <v>1650</v>
      </c>
    </row>
    <row r="6" spans="1:10" x14ac:dyDescent="0.25">
      <c r="A6" s="71" t="s">
        <v>125</v>
      </c>
      <c r="B6" s="841">
        <v>750</v>
      </c>
      <c r="C6" s="842">
        <v>0.3418181818181818</v>
      </c>
      <c r="D6" s="841">
        <v>115</v>
      </c>
      <c r="E6" s="842">
        <v>5.2272727272727269E-2</v>
      </c>
      <c r="F6" s="841">
        <v>205</v>
      </c>
      <c r="G6" s="842">
        <v>9.227272727272727E-2</v>
      </c>
      <c r="H6" s="841">
        <v>1130</v>
      </c>
      <c r="I6" s="842">
        <v>0.51363636363636367</v>
      </c>
      <c r="J6" s="841">
        <v>2200</v>
      </c>
    </row>
    <row r="7" spans="1:10" x14ac:dyDescent="0.25">
      <c r="A7" s="68" t="s">
        <v>126</v>
      </c>
      <c r="B7" s="839">
        <v>115</v>
      </c>
      <c r="C7" s="840">
        <v>1.9058667550546901E-2</v>
      </c>
      <c r="D7" s="839">
        <v>150</v>
      </c>
      <c r="E7" s="840">
        <v>2.469340404375207E-2</v>
      </c>
      <c r="F7" s="839">
        <v>1025</v>
      </c>
      <c r="G7" s="840">
        <v>0.16953927742790853</v>
      </c>
      <c r="H7" s="839">
        <v>4745</v>
      </c>
      <c r="I7" s="840">
        <v>0.78670865097779252</v>
      </c>
      <c r="J7" s="839">
        <v>6035</v>
      </c>
    </row>
    <row r="8" spans="1:10" x14ac:dyDescent="0.25">
      <c r="A8" s="71" t="s">
        <v>127</v>
      </c>
      <c r="B8" s="841">
        <v>180</v>
      </c>
      <c r="C8" s="842">
        <v>5.5746946445349201E-2</v>
      </c>
      <c r="D8" s="841">
        <v>240</v>
      </c>
      <c r="E8" s="842">
        <v>7.5477607265894142E-2</v>
      </c>
      <c r="F8" s="841">
        <v>400</v>
      </c>
      <c r="G8" s="842">
        <v>0.12590040714062012</v>
      </c>
      <c r="H8" s="841">
        <v>2370</v>
      </c>
      <c r="I8" s="842">
        <v>0.74287503914813657</v>
      </c>
      <c r="J8" s="841">
        <v>3195</v>
      </c>
    </row>
    <row r="9" spans="1:10" x14ac:dyDescent="0.25">
      <c r="A9" s="68" t="s">
        <v>169</v>
      </c>
      <c r="B9" s="839">
        <v>1470</v>
      </c>
      <c r="C9" s="840">
        <v>0.24697580645161291</v>
      </c>
      <c r="D9" s="839">
        <v>470</v>
      </c>
      <c r="E9" s="840">
        <v>7.9301075268817203E-2</v>
      </c>
      <c r="F9" s="839">
        <v>1385</v>
      </c>
      <c r="G9" s="840">
        <v>0.23286290322580644</v>
      </c>
      <c r="H9" s="839">
        <v>2625</v>
      </c>
      <c r="I9" s="840">
        <v>0.44086021505376344</v>
      </c>
      <c r="J9" s="839">
        <v>5950</v>
      </c>
    </row>
    <row r="10" spans="1:10" x14ac:dyDescent="0.25">
      <c r="A10" s="71" t="s">
        <v>150</v>
      </c>
      <c r="B10" s="841">
        <v>0</v>
      </c>
      <c r="C10" s="842">
        <v>0</v>
      </c>
      <c r="D10" s="841">
        <v>0</v>
      </c>
      <c r="E10" s="842">
        <v>0</v>
      </c>
      <c r="F10" s="841">
        <v>0</v>
      </c>
      <c r="G10" s="842">
        <v>0</v>
      </c>
      <c r="H10" s="841">
        <v>750</v>
      </c>
      <c r="I10" s="842">
        <v>1</v>
      </c>
      <c r="J10" s="841">
        <v>750</v>
      </c>
    </row>
    <row r="11" spans="1:10" x14ac:dyDescent="0.25">
      <c r="A11" s="68" t="s">
        <v>151</v>
      </c>
      <c r="B11" s="839">
        <v>0</v>
      </c>
      <c r="C11" s="840">
        <v>0</v>
      </c>
      <c r="D11" s="839">
        <v>0</v>
      </c>
      <c r="E11" s="840">
        <v>0</v>
      </c>
      <c r="F11" s="839">
        <v>0</v>
      </c>
      <c r="G11" s="840">
        <v>0</v>
      </c>
      <c r="H11" s="839">
        <v>325</v>
      </c>
      <c r="I11" s="840">
        <v>1</v>
      </c>
      <c r="J11" s="839">
        <v>325</v>
      </c>
    </row>
    <row r="12" spans="1:10" x14ac:dyDescent="0.25">
      <c r="A12" s="71" t="s">
        <v>152</v>
      </c>
      <c r="B12" s="841">
        <v>65</v>
      </c>
      <c r="C12" s="842">
        <v>3.882915173237754E-2</v>
      </c>
      <c r="D12" s="841">
        <v>40</v>
      </c>
      <c r="E12" s="842">
        <v>2.5089605734767026E-2</v>
      </c>
      <c r="F12" s="841">
        <v>185</v>
      </c>
      <c r="G12" s="842">
        <v>0.11170848267622462</v>
      </c>
      <c r="H12" s="841">
        <v>1380</v>
      </c>
      <c r="I12" s="842">
        <v>0.82437275985663083</v>
      </c>
      <c r="J12" s="841">
        <v>1675</v>
      </c>
    </row>
    <row r="13" spans="1:10" x14ac:dyDescent="0.25">
      <c r="A13" s="68" t="s">
        <v>153</v>
      </c>
      <c r="B13" s="839">
        <v>70</v>
      </c>
      <c r="C13" s="840">
        <v>4.5635308690266637E-3</v>
      </c>
      <c r="D13" s="839">
        <v>95</v>
      </c>
      <c r="E13" s="840">
        <v>6.0629767259925676E-3</v>
      </c>
      <c r="F13" s="839">
        <v>2410</v>
      </c>
      <c r="G13" s="840">
        <v>0.1571810417889041</v>
      </c>
      <c r="H13" s="839">
        <v>12765</v>
      </c>
      <c r="I13" s="840">
        <v>0.83219245061607672</v>
      </c>
      <c r="J13" s="839">
        <v>15340</v>
      </c>
    </row>
    <row r="14" spans="1:10" x14ac:dyDescent="0.25">
      <c r="A14" s="71" t="s">
        <v>154</v>
      </c>
      <c r="B14" s="841">
        <v>0</v>
      </c>
      <c r="C14" s="842">
        <v>0</v>
      </c>
      <c r="D14" s="841">
        <v>0</v>
      </c>
      <c r="E14" s="842">
        <v>0</v>
      </c>
      <c r="F14" s="841">
        <v>0</v>
      </c>
      <c r="G14" s="842">
        <v>0</v>
      </c>
      <c r="H14" s="841">
        <v>35</v>
      </c>
      <c r="I14" s="842">
        <v>1</v>
      </c>
      <c r="J14" s="841">
        <v>35</v>
      </c>
    </row>
    <row r="15" spans="1:10" x14ac:dyDescent="0.25">
      <c r="A15" s="264" t="s">
        <v>170</v>
      </c>
      <c r="B15" s="843">
        <v>2920</v>
      </c>
      <c r="C15" s="844">
        <v>7.856912144702842E-2</v>
      </c>
      <c r="D15" s="843">
        <v>1290</v>
      </c>
      <c r="E15" s="844">
        <v>3.4749138673557278E-2</v>
      </c>
      <c r="F15" s="843">
        <v>6490</v>
      </c>
      <c r="G15" s="844">
        <v>0.17463393626184323</v>
      </c>
      <c r="H15" s="843">
        <v>26455</v>
      </c>
      <c r="I15" s="844">
        <v>0.71204780361757103</v>
      </c>
      <c r="J15" s="843">
        <v>37150</v>
      </c>
    </row>
    <row r="16" spans="1:10" x14ac:dyDescent="0.25">
      <c r="A16" s="260" t="s">
        <v>212</v>
      </c>
      <c r="B16" s="845">
        <v>1015</v>
      </c>
      <c r="C16" s="846">
        <v>2.5529233870967741E-2</v>
      </c>
      <c r="D16" s="845">
        <v>1070</v>
      </c>
      <c r="E16" s="846">
        <v>2.699092741935484E-2</v>
      </c>
      <c r="F16" s="845">
        <v>7085</v>
      </c>
      <c r="G16" s="846">
        <v>0.17855342741935484</v>
      </c>
      <c r="H16" s="845">
        <v>30510</v>
      </c>
      <c r="I16" s="846">
        <v>0.76892641129032258</v>
      </c>
      <c r="J16" s="845">
        <v>39680</v>
      </c>
    </row>
    <row r="17" spans="1:10" x14ac:dyDescent="0.25">
      <c r="A17" s="264" t="s">
        <v>213</v>
      </c>
      <c r="B17" s="843">
        <v>3930</v>
      </c>
      <c r="C17" s="844">
        <v>5.1176593086214077E-2</v>
      </c>
      <c r="D17" s="843">
        <v>2360</v>
      </c>
      <c r="E17" s="844">
        <v>3.0742399000416493E-2</v>
      </c>
      <c r="F17" s="843">
        <v>13575</v>
      </c>
      <c r="G17" s="844">
        <v>0.17665816326530612</v>
      </c>
      <c r="H17" s="843">
        <v>56965</v>
      </c>
      <c r="I17" s="844">
        <v>0.7414228446480633</v>
      </c>
      <c r="J17" s="843">
        <v>76830</v>
      </c>
    </row>
    <row r="18" spans="1:10" x14ac:dyDescent="0.25">
      <c r="J18" s="48"/>
    </row>
    <row r="19" spans="1:10" x14ac:dyDescent="0.25">
      <c r="A19" s="24" t="s">
        <v>82</v>
      </c>
    </row>
    <row r="20" spans="1:10" x14ac:dyDescent="0.25">
      <c r="A20" s="78" t="s">
        <v>53</v>
      </c>
    </row>
    <row r="21" spans="1:10" x14ac:dyDescent="0.25">
      <c r="A21" s="78" t="s">
        <v>54</v>
      </c>
    </row>
    <row r="22" spans="1:10" x14ac:dyDescent="0.25">
      <c r="A22"/>
      <c r="B22" s="32"/>
    </row>
    <row r="23" spans="1:10" x14ac:dyDescent="0.25">
      <c r="A23" s="64" t="s">
        <v>23</v>
      </c>
    </row>
  </sheetData>
  <mergeCells count="4">
    <mergeCell ref="B3:C3"/>
    <mergeCell ref="D3:E3"/>
    <mergeCell ref="F3:G3"/>
    <mergeCell ref="H3:I3"/>
  </mergeCells>
  <hyperlinks>
    <hyperlink ref="A22:B22" location="Index!A1" display="Back to index" xr:uid="{FE113456-35C5-4631-9E51-0FF127CC9053}"/>
    <hyperlink ref="A23" location="Index!A1" display="Back to index" xr:uid="{76805A29-5B44-47C2-8781-D1BE05205603}"/>
  </hyperlink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81606-C0A4-4E25-A8E8-6FA30993EA46}">
  <dimension ref="A1:AH32"/>
  <sheetViews>
    <sheetView showGridLines="0"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ColWidth="9.7109375" defaultRowHeight="15.75" customHeight="1" x14ac:dyDescent="0.25"/>
  <cols>
    <col min="1" max="1" width="44.7109375" style="543" customWidth="1"/>
    <col min="2" max="5" width="9.7109375" style="543"/>
    <col min="6" max="11" width="9.7109375" style="847"/>
    <col min="12" max="16384" width="9.7109375" style="848"/>
  </cols>
  <sheetData>
    <row r="1" spans="1:34" ht="15.75" customHeight="1" x14ac:dyDescent="0.25">
      <c r="A1" s="739" t="s">
        <v>264</v>
      </c>
    </row>
    <row r="2" spans="1:34" ht="15.75" customHeight="1" x14ac:dyDescent="0.25">
      <c r="A2" s="739"/>
    </row>
    <row r="3" spans="1:34" ht="15.75" customHeight="1" x14ac:dyDescent="0.25">
      <c r="A3" s="147"/>
      <c r="B3" s="1046" t="s">
        <v>114</v>
      </c>
      <c r="C3" s="1046"/>
      <c r="D3" s="1046"/>
      <c r="E3" s="1046"/>
      <c r="F3" s="1046" t="s">
        <v>115</v>
      </c>
      <c r="G3" s="1046"/>
      <c r="H3" s="1046"/>
      <c r="I3" s="1046"/>
      <c r="J3" s="1046"/>
      <c r="K3" s="1046"/>
      <c r="L3" s="1046" t="s">
        <v>200</v>
      </c>
      <c r="M3" s="1046"/>
      <c r="N3" s="1046"/>
      <c r="O3" s="1046"/>
      <c r="P3" s="1043" t="s">
        <v>27</v>
      </c>
      <c r="Q3" s="1046" t="s">
        <v>201</v>
      </c>
      <c r="R3" s="1046"/>
      <c r="S3" s="1046"/>
      <c r="T3" s="1046"/>
      <c r="U3" s="1046"/>
      <c r="V3" s="1046"/>
      <c r="W3" s="1046"/>
      <c r="X3" s="1046"/>
      <c r="Y3" s="1046"/>
      <c r="Z3" s="1046"/>
      <c r="AA3" s="1046"/>
      <c r="AB3" s="1046"/>
      <c r="AC3" s="1043" t="s">
        <v>27</v>
      </c>
      <c r="AD3" s="1046" t="s">
        <v>118</v>
      </c>
      <c r="AE3" s="1046"/>
      <c r="AF3" s="1046"/>
      <c r="AG3" s="1046"/>
      <c r="AH3" s="1042" t="s">
        <v>27</v>
      </c>
    </row>
    <row r="4" spans="1:34" ht="15.75" customHeight="1" x14ac:dyDescent="0.25">
      <c r="A4" s="149"/>
      <c r="B4" s="1044" t="s">
        <v>74</v>
      </c>
      <c r="C4" s="1044"/>
      <c r="D4" s="1044" t="s">
        <v>72</v>
      </c>
      <c r="E4" s="1044"/>
      <c r="F4" s="1044" t="s">
        <v>30</v>
      </c>
      <c r="G4" s="1044"/>
      <c r="H4" s="1044" t="s">
        <v>119</v>
      </c>
      <c r="I4" s="1044"/>
      <c r="J4" s="1044" t="s">
        <v>120</v>
      </c>
      <c r="K4" s="1044"/>
      <c r="L4" s="1044" t="s">
        <v>33</v>
      </c>
      <c r="M4" s="1044"/>
      <c r="N4" s="1044" t="s">
        <v>34</v>
      </c>
      <c r="O4" s="1044"/>
      <c r="P4" s="1043"/>
      <c r="Q4" s="1044" t="s">
        <v>31</v>
      </c>
      <c r="R4" s="1044"/>
      <c r="S4" s="1044" t="s">
        <v>32</v>
      </c>
      <c r="T4" s="1044"/>
      <c r="U4" s="1045" t="s">
        <v>94</v>
      </c>
      <c r="V4" s="1045"/>
      <c r="W4" s="1045" t="s">
        <v>93</v>
      </c>
      <c r="X4" s="1045"/>
      <c r="Y4" s="1045" t="s">
        <v>95</v>
      </c>
      <c r="Z4" s="1045"/>
      <c r="AA4" s="1045" t="s">
        <v>96</v>
      </c>
      <c r="AB4" s="1045"/>
      <c r="AC4" s="1043"/>
      <c r="AD4" s="1044" t="s">
        <v>121</v>
      </c>
      <c r="AE4" s="1044"/>
      <c r="AF4" s="1044" t="s">
        <v>122</v>
      </c>
      <c r="AG4" s="1044"/>
      <c r="AH4" s="1042"/>
    </row>
    <row r="5" spans="1:34" ht="15.75" customHeight="1" x14ac:dyDescent="0.25">
      <c r="A5" s="151"/>
      <c r="B5" s="152" t="s">
        <v>25</v>
      </c>
      <c r="C5" s="152" t="s">
        <v>24</v>
      </c>
      <c r="D5" s="152" t="s">
        <v>25</v>
      </c>
      <c r="E5" s="152" t="s">
        <v>24</v>
      </c>
      <c r="F5" s="152" t="s">
        <v>25</v>
      </c>
      <c r="G5" s="152" t="s">
        <v>24</v>
      </c>
      <c r="H5" s="152" t="s">
        <v>25</v>
      </c>
      <c r="I5" s="152" t="s">
        <v>24</v>
      </c>
      <c r="J5" s="153" t="s">
        <v>25</v>
      </c>
      <c r="K5" s="154" t="s">
        <v>24</v>
      </c>
      <c r="L5" s="155" t="s">
        <v>25</v>
      </c>
      <c r="M5" s="156" t="s">
        <v>24</v>
      </c>
      <c r="N5" s="157" t="s">
        <v>25</v>
      </c>
      <c r="O5" s="158" t="s">
        <v>24</v>
      </c>
      <c r="P5" s="159" t="s">
        <v>25</v>
      </c>
      <c r="Q5" s="157" t="s">
        <v>25</v>
      </c>
      <c r="R5" s="157" t="s">
        <v>24</v>
      </c>
      <c r="S5" s="157" t="s">
        <v>25</v>
      </c>
      <c r="T5" s="157" t="s">
        <v>24</v>
      </c>
      <c r="U5" s="160" t="s">
        <v>25</v>
      </c>
      <c r="V5" s="712" t="s">
        <v>24</v>
      </c>
      <c r="W5" s="160" t="s">
        <v>25</v>
      </c>
      <c r="X5" s="712" t="s">
        <v>24</v>
      </c>
      <c r="Y5" s="160" t="s">
        <v>25</v>
      </c>
      <c r="Z5" s="712" t="s">
        <v>24</v>
      </c>
      <c r="AA5" s="160" t="s">
        <v>25</v>
      </c>
      <c r="AB5" s="712" t="s">
        <v>24</v>
      </c>
      <c r="AC5" s="161" t="s">
        <v>25</v>
      </c>
      <c r="AD5" s="157" t="s">
        <v>25</v>
      </c>
      <c r="AE5" s="157" t="s">
        <v>24</v>
      </c>
      <c r="AF5" s="158" t="s">
        <v>25</v>
      </c>
      <c r="AG5" s="158" t="s">
        <v>24</v>
      </c>
      <c r="AH5" s="161" t="s">
        <v>25</v>
      </c>
    </row>
    <row r="6" spans="1:34" ht="15.75" customHeight="1" x14ac:dyDescent="0.25">
      <c r="A6" s="713" t="s">
        <v>129</v>
      </c>
      <c r="B6" s="849">
        <v>2515</v>
      </c>
      <c r="C6" s="850">
        <v>0.5045135406218656</v>
      </c>
      <c r="D6" s="849">
        <v>2470</v>
      </c>
      <c r="E6" s="850">
        <v>0.4954864593781344</v>
      </c>
      <c r="F6" s="849">
        <v>4410</v>
      </c>
      <c r="G6" s="850">
        <v>0.88520971302428253</v>
      </c>
      <c r="H6" s="849">
        <v>110</v>
      </c>
      <c r="I6" s="850">
        <v>2.187437286775035E-2</v>
      </c>
      <c r="J6" s="849">
        <v>465</v>
      </c>
      <c r="K6" s="850">
        <v>9.2915914107967082E-2</v>
      </c>
      <c r="L6" s="851">
        <v>4545</v>
      </c>
      <c r="M6" s="850">
        <v>0.91250250852899861</v>
      </c>
      <c r="N6" s="851">
        <v>435</v>
      </c>
      <c r="O6" s="850">
        <v>8.7497491471001401E-2</v>
      </c>
      <c r="P6" s="852">
        <v>4985</v>
      </c>
      <c r="Q6" s="853">
        <v>3365</v>
      </c>
      <c r="R6" s="850">
        <v>0.846830985915493</v>
      </c>
      <c r="S6" s="853">
        <v>610</v>
      </c>
      <c r="T6" s="850">
        <v>0.15316901408450703</v>
      </c>
      <c r="U6" s="854">
        <v>275</v>
      </c>
      <c r="V6" s="855">
        <v>6.9650490319336178E-2</v>
      </c>
      <c r="W6" s="854">
        <v>190</v>
      </c>
      <c r="X6" s="855">
        <v>4.7523258737742019E-2</v>
      </c>
      <c r="Y6" s="854">
        <v>90</v>
      </c>
      <c r="Z6" s="855">
        <v>2.2881569021875787E-2</v>
      </c>
      <c r="AA6" s="854">
        <v>55</v>
      </c>
      <c r="AB6" s="855">
        <v>1.3326628111641941E-2</v>
      </c>
      <c r="AC6" s="852">
        <v>3975</v>
      </c>
      <c r="AD6" s="853">
        <v>325</v>
      </c>
      <c r="AE6" s="850">
        <v>6.5208667736757625E-2</v>
      </c>
      <c r="AF6" s="853">
        <v>4660</v>
      </c>
      <c r="AG6" s="850">
        <v>0.9347913322632424</v>
      </c>
      <c r="AH6" s="856">
        <v>4985</v>
      </c>
    </row>
    <row r="7" spans="1:34" ht="15.75" customHeight="1" x14ac:dyDescent="0.25">
      <c r="A7" s="192" t="s">
        <v>130</v>
      </c>
      <c r="B7" s="857">
        <v>50</v>
      </c>
      <c r="C7" s="858">
        <v>0.86206896551724133</v>
      </c>
      <c r="D7" s="857">
        <v>10</v>
      </c>
      <c r="E7" s="858">
        <v>0.13793103448275862</v>
      </c>
      <c r="F7" s="857">
        <v>15</v>
      </c>
      <c r="G7" s="858">
        <v>0.2413793103448276</v>
      </c>
      <c r="H7" s="857">
        <v>0</v>
      </c>
      <c r="I7" s="858">
        <v>0</v>
      </c>
      <c r="J7" s="857">
        <v>45</v>
      </c>
      <c r="K7" s="858">
        <v>0.75862068965517238</v>
      </c>
      <c r="L7" s="859">
        <v>50</v>
      </c>
      <c r="M7" s="858">
        <v>0.84482758620689657</v>
      </c>
      <c r="N7" s="859">
        <v>10</v>
      </c>
      <c r="O7" s="858">
        <v>0.15517241379310345</v>
      </c>
      <c r="P7" s="860">
        <v>60</v>
      </c>
      <c r="Q7" s="861">
        <v>10</v>
      </c>
      <c r="R7" s="862" t="s">
        <v>143</v>
      </c>
      <c r="S7" s="861">
        <v>5</v>
      </c>
      <c r="T7" s="862" t="s">
        <v>143</v>
      </c>
      <c r="U7" s="863">
        <v>5</v>
      </c>
      <c r="V7" s="864" t="s">
        <v>143</v>
      </c>
      <c r="W7" s="863">
        <v>0</v>
      </c>
      <c r="X7" s="864" t="s">
        <v>143</v>
      </c>
      <c r="Y7" s="863">
        <v>0</v>
      </c>
      <c r="Z7" s="864" t="s">
        <v>143</v>
      </c>
      <c r="AA7" s="863">
        <v>0</v>
      </c>
      <c r="AB7" s="864" t="s">
        <v>143</v>
      </c>
      <c r="AC7" s="865">
        <v>15</v>
      </c>
      <c r="AD7" s="861">
        <v>0</v>
      </c>
      <c r="AE7" s="862">
        <v>0</v>
      </c>
      <c r="AF7" s="861">
        <v>60</v>
      </c>
      <c r="AG7" s="862">
        <v>1</v>
      </c>
      <c r="AH7" s="866">
        <v>60</v>
      </c>
    </row>
    <row r="8" spans="1:34" ht="15.75" customHeight="1" x14ac:dyDescent="0.25">
      <c r="A8" s="200" t="s">
        <v>131</v>
      </c>
      <c r="B8" s="849">
        <v>410</v>
      </c>
      <c r="C8" s="867">
        <v>0.50060901339829478</v>
      </c>
      <c r="D8" s="849">
        <v>410</v>
      </c>
      <c r="E8" s="867">
        <v>0.49939098660170522</v>
      </c>
      <c r="F8" s="849">
        <v>690</v>
      </c>
      <c r="G8" s="850">
        <v>0.84024390243902436</v>
      </c>
      <c r="H8" s="849">
        <v>10</v>
      </c>
      <c r="I8" s="850">
        <v>1.4634146341463415E-2</v>
      </c>
      <c r="J8" s="849">
        <v>120</v>
      </c>
      <c r="K8" s="850">
        <v>0.14512195121951219</v>
      </c>
      <c r="L8" s="851">
        <v>725</v>
      </c>
      <c r="M8" s="850">
        <v>0.88306942752740558</v>
      </c>
      <c r="N8" s="851">
        <v>95</v>
      </c>
      <c r="O8" s="850">
        <v>0.11693057247259439</v>
      </c>
      <c r="P8" s="852">
        <v>820</v>
      </c>
      <c r="Q8" s="868">
        <v>530</v>
      </c>
      <c r="R8" s="867">
        <v>0.85993485342019549</v>
      </c>
      <c r="S8" s="868">
        <v>85</v>
      </c>
      <c r="T8" s="867">
        <v>0.14006514657980457</v>
      </c>
      <c r="U8" s="869">
        <v>30</v>
      </c>
      <c r="V8" s="870">
        <v>4.8859934853420196E-2</v>
      </c>
      <c r="W8" s="869">
        <v>30</v>
      </c>
      <c r="X8" s="870">
        <v>5.2117263843648211E-2</v>
      </c>
      <c r="Y8" s="869">
        <v>15</v>
      </c>
      <c r="Z8" s="870">
        <v>2.6058631921824105E-2</v>
      </c>
      <c r="AA8" s="869">
        <v>10</v>
      </c>
      <c r="AB8" s="870">
        <v>1.3029315960912053E-2</v>
      </c>
      <c r="AC8" s="871">
        <v>615</v>
      </c>
      <c r="AD8" s="868">
        <v>55</v>
      </c>
      <c r="AE8" s="867">
        <v>6.4555420219244819E-2</v>
      </c>
      <c r="AF8" s="868">
        <v>770</v>
      </c>
      <c r="AG8" s="867">
        <v>0.93544457978075513</v>
      </c>
      <c r="AH8" s="856">
        <v>820</v>
      </c>
    </row>
    <row r="9" spans="1:34" ht="15.75" customHeight="1" x14ac:dyDescent="0.25">
      <c r="A9" s="204" t="s">
        <v>132</v>
      </c>
      <c r="B9" s="857">
        <v>275</v>
      </c>
      <c r="C9" s="862">
        <v>0.43601895734597157</v>
      </c>
      <c r="D9" s="857">
        <v>355</v>
      </c>
      <c r="E9" s="862">
        <v>0.56398104265402849</v>
      </c>
      <c r="F9" s="857">
        <v>555</v>
      </c>
      <c r="G9" s="858">
        <v>0.8799368088467614</v>
      </c>
      <c r="H9" s="857">
        <v>15</v>
      </c>
      <c r="I9" s="858">
        <v>2.5276461295418641E-2</v>
      </c>
      <c r="J9" s="857">
        <v>60</v>
      </c>
      <c r="K9" s="858">
        <v>9.4786729857819899E-2</v>
      </c>
      <c r="L9" s="859">
        <v>565</v>
      </c>
      <c r="M9" s="858">
        <v>0.89257503949447081</v>
      </c>
      <c r="N9" s="859">
        <v>70</v>
      </c>
      <c r="O9" s="858">
        <v>0.10742496050552923</v>
      </c>
      <c r="P9" s="860">
        <v>635</v>
      </c>
      <c r="Q9" s="872">
        <v>395</v>
      </c>
      <c r="R9" s="862">
        <v>0.77755905511811019</v>
      </c>
      <c r="S9" s="872">
        <v>115</v>
      </c>
      <c r="T9" s="862">
        <v>0.22244094488188976</v>
      </c>
      <c r="U9" s="863">
        <v>35</v>
      </c>
      <c r="V9" s="864">
        <v>7.0866141732283464E-2</v>
      </c>
      <c r="W9" s="863">
        <v>40</v>
      </c>
      <c r="X9" s="864">
        <v>7.6771653543307089E-2</v>
      </c>
      <c r="Y9" s="863">
        <v>15</v>
      </c>
      <c r="Z9" s="864">
        <v>3.3464566929133861E-2</v>
      </c>
      <c r="AA9" s="863">
        <v>20</v>
      </c>
      <c r="AB9" s="864">
        <v>4.1338582677165357E-2</v>
      </c>
      <c r="AC9" s="865">
        <v>510</v>
      </c>
      <c r="AD9" s="872">
        <v>40</v>
      </c>
      <c r="AE9" s="862">
        <v>6.4770932069510262E-2</v>
      </c>
      <c r="AF9" s="872">
        <v>590</v>
      </c>
      <c r="AG9" s="862">
        <v>0.93522906793048977</v>
      </c>
      <c r="AH9" s="866">
        <v>635</v>
      </c>
    </row>
    <row r="10" spans="1:34" ht="15.75" customHeight="1" x14ac:dyDescent="0.25">
      <c r="A10" s="200" t="s">
        <v>133</v>
      </c>
      <c r="B10" s="849">
        <v>560</v>
      </c>
      <c r="C10" s="867">
        <v>0.47377326565143824</v>
      </c>
      <c r="D10" s="849">
        <v>620</v>
      </c>
      <c r="E10" s="867">
        <v>0.52622673434856171</v>
      </c>
      <c r="F10" s="849">
        <v>1060</v>
      </c>
      <c r="G10" s="850">
        <v>0.89847715736040612</v>
      </c>
      <c r="H10" s="849">
        <v>30</v>
      </c>
      <c r="I10" s="850">
        <v>2.5380710659898477E-2</v>
      </c>
      <c r="J10" s="849">
        <v>90</v>
      </c>
      <c r="K10" s="850">
        <v>7.6142131979695438E-2</v>
      </c>
      <c r="L10" s="851">
        <v>1105</v>
      </c>
      <c r="M10" s="850">
        <v>0.93654822335025378</v>
      </c>
      <c r="N10" s="851">
        <v>75</v>
      </c>
      <c r="O10" s="850">
        <v>6.3451776649746189E-2</v>
      </c>
      <c r="P10" s="852">
        <v>1180</v>
      </c>
      <c r="Q10" s="868">
        <v>850</v>
      </c>
      <c r="R10" s="867">
        <v>0.86354378818737276</v>
      </c>
      <c r="S10" s="868">
        <v>135</v>
      </c>
      <c r="T10" s="867">
        <v>0.13645621181262729</v>
      </c>
      <c r="U10" s="869">
        <v>70</v>
      </c>
      <c r="V10" s="870">
        <v>7.2227873855544258E-2</v>
      </c>
      <c r="W10" s="869">
        <v>35</v>
      </c>
      <c r="X10" s="870">
        <v>3.7639877924720247E-2</v>
      </c>
      <c r="Y10" s="869">
        <v>25</v>
      </c>
      <c r="Z10" s="870">
        <v>2.5432349949135302E-2</v>
      </c>
      <c r="AA10" s="869">
        <v>0</v>
      </c>
      <c r="AB10" s="870">
        <v>2.0345879959308239E-3</v>
      </c>
      <c r="AC10" s="871">
        <v>985</v>
      </c>
      <c r="AD10" s="868">
        <v>95</v>
      </c>
      <c r="AE10" s="867">
        <v>8.037225042301184E-2</v>
      </c>
      <c r="AF10" s="868">
        <v>1085</v>
      </c>
      <c r="AG10" s="867">
        <v>0.91962774957698812</v>
      </c>
      <c r="AH10" s="856">
        <v>1180</v>
      </c>
    </row>
    <row r="11" spans="1:34" ht="15.75" customHeight="1" x14ac:dyDescent="0.25">
      <c r="A11" s="204" t="s">
        <v>134</v>
      </c>
      <c r="B11" s="857">
        <v>450</v>
      </c>
      <c r="C11" s="862">
        <v>0.90322580645161288</v>
      </c>
      <c r="D11" s="857">
        <v>50</v>
      </c>
      <c r="E11" s="862">
        <v>9.6774193548387094E-2</v>
      </c>
      <c r="F11" s="857">
        <v>450</v>
      </c>
      <c r="G11" s="858">
        <v>0.90140845070422537</v>
      </c>
      <c r="H11" s="857">
        <v>5</v>
      </c>
      <c r="I11" s="858">
        <v>1.4084507042253521E-2</v>
      </c>
      <c r="J11" s="857">
        <v>40</v>
      </c>
      <c r="K11" s="858">
        <v>8.4507042253521125E-2</v>
      </c>
      <c r="L11" s="859">
        <v>465</v>
      </c>
      <c r="M11" s="858">
        <v>0.93737373737373741</v>
      </c>
      <c r="N11" s="859">
        <v>30</v>
      </c>
      <c r="O11" s="858">
        <v>6.2626262626262627E-2</v>
      </c>
      <c r="P11" s="860">
        <v>495</v>
      </c>
      <c r="Q11" s="872">
        <v>280</v>
      </c>
      <c r="R11" s="862">
        <v>0.83431952662721898</v>
      </c>
      <c r="S11" s="872">
        <v>55</v>
      </c>
      <c r="T11" s="862">
        <v>0.16568047337278108</v>
      </c>
      <c r="U11" s="863">
        <v>30</v>
      </c>
      <c r="V11" s="864">
        <v>9.1715976331360943E-2</v>
      </c>
      <c r="W11" s="863">
        <v>15</v>
      </c>
      <c r="X11" s="864">
        <v>4.142011834319527E-2</v>
      </c>
      <c r="Y11" s="863">
        <v>10</v>
      </c>
      <c r="Z11" s="864">
        <v>2.3668639053254437E-2</v>
      </c>
      <c r="AA11" s="863">
        <v>5</v>
      </c>
      <c r="AB11" s="864">
        <v>8.8757396449704144E-3</v>
      </c>
      <c r="AC11" s="865">
        <v>340</v>
      </c>
      <c r="AD11" s="872">
        <v>20</v>
      </c>
      <c r="AE11" s="862">
        <v>3.8306451612903226E-2</v>
      </c>
      <c r="AF11" s="872">
        <v>475</v>
      </c>
      <c r="AG11" s="862">
        <v>0.96169354838709675</v>
      </c>
      <c r="AH11" s="866">
        <v>495</v>
      </c>
    </row>
    <row r="12" spans="1:34" ht="15.75" customHeight="1" x14ac:dyDescent="0.25">
      <c r="A12" s="200" t="s">
        <v>135</v>
      </c>
      <c r="B12" s="849">
        <v>10</v>
      </c>
      <c r="C12" s="867">
        <v>0.34482758620689657</v>
      </c>
      <c r="D12" s="849">
        <v>20</v>
      </c>
      <c r="E12" s="867">
        <v>0.65517241379310343</v>
      </c>
      <c r="F12" s="849">
        <v>25</v>
      </c>
      <c r="G12" s="850">
        <v>0.89655172413793105</v>
      </c>
      <c r="H12" s="849">
        <v>0</v>
      </c>
      <c r="I12" s="850">
        <v>3.4482758620689655E-2</v>
      </c>
      <c r="J12" s="849">
        <v>0</v>
      </c>
      <c r="K12" s="850">
        <v>6.8965517241379309E-2</v>
      </c>
      <c r="L12" s="851">
        <v>30</v>
      </c>
      <c r="M12" s="850">
        <v>0.96551724137931039</v>
      </c>
      <c r="N12" s="851">
        <v>0</v>
      </c>
      <c r="O12" s="850">
        <v>3.4482758620689655E-2</v>
      </c>
      <c r="P12" s="852">
        <v>30</v>
      </c>
      <c r="Q12" s="868">
        <v>20</v>
      </c>
      <c r="R12" s="867">
        <v>0.875</v>
      </c>
      <c r="S12" s="868">
        <v>5</v>
      </c>
      <c r="T12" s="867">
        <v>0.125</v>
      </c>
      <c r="U12" s="869">
        <v>0</v>
      </c>
      <c r="V12" s="870">
        <v>4.1666666666666664E-2</v>
      </c>
      <c r="W12" s="869">
        <v>0</v>
      </c>
      <c r="X12" s="870">
        <v>0</v>
      </c>
      <c r="Y12" s="869">
        <v>0</v>
      </c>
      <c r="Z12" s="870">
        <v>8.3333333333333329E-2</v>
      </c>
      <c r="AA12" s="869">
        <v>0</v>
      </c>
      <c r="AB12" s="870">
        <v>0</v>
      </c>
      <c r="AC12" s="871">
        <v>25</v>
      </c>
      <c r="AD12" s="868">
        <v>5</v>
      </c>
      <c r="AE12" s="867">
        <v>0.13793103448275862</v>
      </c>
      <c r="AF12" s="868">
        <v>25</v>
      </c>
      <c r="AG12" s="867">
        <v>0.86206896551724133</v>
      </c>
      <c r="AH12" s="856">
        <v>30</v>
      </c>
    </row>
    <row r="13" spans="1:34" ht="15.75" customHeight="1" x14ac:dyDescent="0.25">
      <c r="A13" s="204" t="s">
        <v>136</v>
      </c>
      <c r="B13" s="857">
        <v>595</v>
      </c>
      <c r="C13" s="862">
        <v>0.41429562803608605</v>
      </c>
      <c r="D13" s="857">
        <v>845</v>
      </c>
      <c r="E13" s="862">
        <v>0.58570437196391389</v>
      </c>
      <c r="F13" s="857">
        <v>1330</v>
      </c>
      <c r="G13" s="858">
        <v>0.9243055555555556</v>
      </c>
      <c r="H13" s="857">
        <v>35</v>
      </c>
      <c r="I13" s="858">
        <v>2.5000000000000001E-2</v>
      </c>
      <c r="J13" s="857">
        <v>75</v>
      </c>
      <c r="K13" s="858">
        <v>5.0694444444444445E-2</v>
      </c>
      <c r="L13" s="859">
        <v>1335</v>
      </c>
      <c r="M13" s="858">
        <v>0.92777777777777781</v>
      </c>
      <c r="N13" s="859">
        <v>105</v>
      </c>
      <c r="O13" s="858">
        <v>7.2222222222222215E-2</v>
      </c>
      <c r="P13" s="860">
        <v>1440</v>
      </c>
      <c r="Q13" s="872">
        <v>1085</v>
      </c>
      <c r="R13" s="862">
        <v>0.88048780487804879</v>
      </c>
      <c r="S13" s="872">
        <v>145</v>
      </c>
      <c r="T13" s="862">
        <v>0.11951219512195121</v>
      </c>
      <c r="U13" s="863">
        <v>65</v>
      </c>
      <c r="V13" s="864">
        <v>5.3702196908055333E-2</v>
      </c>
      <c r="W13" s="863">
        <v>50</v>
      </c>
      <c r="X13" s="864">
        <v>4.231082180634662E-2</v>
      </c>
      <c r="Y13" s="863">
        <v>15</v>
      </c>
      <c r="Z13" s="864">
        <v>1.3832384052074858E-2</v>
      </c>
      <c r="AA13" s="863">
        <v>10</v>
      </c>
      <c r="AB13" s="864">
        <v>8.9503661513425543E-3</v>
      </c>
      <c r="AC13" s="865">
        <v>1230</v>
      </c>
      <c r="AD13" s="872">
        <v>90</v>
      </c>
      <c r="AE13" s="862">
        <v>6.1762664816099933E-2</v>
      </c>
      <c r="AF13" s="872">
        <v>1350</v>
      </c>
      <c r="AG13" s="862">
        <v>0.93823733518390007</v>
      </c>
      <c r="AH13" s="866">
        <v>1440</v>
      </c>
    </row>
    <row r="14" spans="1:34" ht="15.75" customHeight="1" x14ac:dyDescent="0.25">
      <c r="A14" s="200" t="s">
        <v>137</v>
      </c>
      <c r="B14" s="849">
        <v>45</v>
      </c>
      <c r="C14" s="867">
        <v>0.40566037735849059</v>
      </c>
      <c r="D14" s="849">
        <v>65</v>
      </c>
      <c r="E14" s="867">
        <v>0.59433962264150941</v>
      </c>
      <c r="F14" s="849">
        <v>100</v>
      </c>
      <c r="G14" s="850">
        <v>0.93396226415094341</v>
      </c>
      <c r="H14" s="849">
        <v>5</v>
      </c>
      <c r="I14" s="850">
        <v>2.8301886792452831E-2</v>
      </c>
      <c r="J14" s="849">
        <v>5</v>
      </c>
      <c r="K14" s="850">
        <v>3.7735849056603772E-2</v>
      </c>
      <c r="L14" s="851">
        <v>95</v>
      </c>
      <c r="M14" s="850">
        <v>0.92380952380952386</v>
      </c>
      <c r="N14" s="851">
        <v>10</v>
      </c>
      <c r="O14" s="850">
        <v>7.6190476190476197E-2</v>
      </c>
      <c r="P14" s="852">
        <v>105</v>
      </c>
      <c r="Q14" s="868">
        <v>80</v>
      </c>
      <c r="R14" s="867">
        <v>0.87096774193548387</v>
      </c>
      <c r="S14" s="868">
        <v>10</v>
      </c>
      <c r="T14" s="867">
        <v>0.12903225806451613</v>
      </c>
      <c r="U14" s="869">
        <v>5</v>
      </c>
      <c r="V14" s="870">
        <v>7.4468085106382975E-2</v>
      </c>
      <c r="W14" s="869">
        <v>0</v>
      </c>
      <c r="X14" s="870">
        <v>2.1276595744680851E-2</v>
      </c>
      <c r="Y14" s="869">
        <v>0</v>
      </c>
      <c r="Z14" s="870">
        <v>2.1276595744680851E-2</v>
      </c>
      <c r="AA14" s="869">
        <v>0</v>
      </c>
      <c r="AB14" s="870">
        <v>2.1276595744680851E-2</v>
      </c>
      <c r="AC14" s="871">
        <v>95</v>
      </c>
      <c r="AD14" s="868">
        <v>10</v>
      </c>
      <c r="AE14" s="867">
        <v>8.5714285714285715E-2</v>
      </c>
      <c r="AF14" s="868">
        <v>95</v>
      </c>
      <c r="AG14" s="867">
        <v>0.91428571428571426</v>
      </c>
      <c r="AH14" s="856">
        <v>105</v>
      </c>
    </row>
    <row r="15" spans="1:34" ht="15.75" customHeight="1" x14ac:dyDescent="0.25">
      <c r="A15" s="204" t="s">
        <v>138</v>
      </c>
      <c r="B15" s="857">
        <v>115</v>
      </c>
      <c r="C15" s="862">
        <v>0.61578947368421055</v>
      </c>
      <c r="D15" s="857">
        <v>75</v>
      </c>
      <c r="E15" s="862">
        <v>0.38421052631578945</v>
      </c>
      <c r="F15" s="857">
        <v>155</v>
      </c>
      <c r="G15" s="858">
        <v>0.8306878306878307</v>
      </c>
      <c r="H15" s="857">
        <v>5</v>
      </c>
      <c r="I15" s="858">
        <v>1.5873015873015872E-2</v>
      </c>
      <c r="J15" s="857">
        <v>30</v>
      </c>
      <c r="K15" s="858">
        <v>0.15343915343915343</v>
      </c>
      <c r="L15" s="859">
        <v>150</v>
      </c>
      <c r="M15" s="858">
        <v>0.8</v>
      </c>
      <c r="N15" s="859">
        <v>40</v>
      </c>
      <c r="O15" s="858">
        <v>0.2</v>
      </c>
      <c r="P15" s="860">
        <v>190</v>
      </c>
      <c r="Q15" s="872">
        <v>95</v>
      </c>
      <c r="R15" s="862">
        <v>0.65517241379310343</v>
      </c>
      <c r="S15" s="872">
        <v>50</v>
      </c>
      <c r="T15" s="862">
        <v>0.34482758620689657</v>
      </c>
      <c r="U15" s="863">
        <v>30</v>
      </c>
      <c r="V15" s="864">
        <v>0.19310344827586207</v>
      </c>
      <c r="W15" s="863">
        <v>15</v>
      </c>
      <c r="X15" s="864">
        <v>8.9655172413793102E-2</v>
      </c>
      <c r="Y15" s="863">
        <v>5</v>
      </c>
      <c r="Z15" s="864">
        <v>2.7586206896551724E-2</v>
      </c>
      <c r="AA15" s="863">
        <v>5</v>
      </c>
      <c r="AB15" s="864">
        <v>3.4482758620689655E-2</v>
      </c>
      <c r="AC15" s="865">
        <v>145</v>
      </c>
      <c r="AD15" s="872">
        <v>15</v>
      </c>
      <c r="AE15" s="862">
        <v>7.3684210526315783E-2</v>
      </c>
      <c r="AF15" s="872">
        <v>175</v>
      </c>
      <c r="AG15" s="862">
        <v>0.9263157894736842</v>
      </c>
      <c r="AH15" s="866">
        <v>190</v>
      </c>
    </row>
    <row r="16" spans="1:34" ht="15.75" customHeight="1" x14ac:dyDescent="0.25">
      <c r="A16" s="211" t="s">
        <v>139</v>
      </c>
      <c r="B16" s="849">
        <v>5</v>
      </c>
      <c r="C16" s="867">
        <v>0.10344827586206896</v>
      </c>
      <c r="D16" s="849">
        <v>25</v>
      </c>
      <c r="E16" s="867">
        <v>0.89655172413793105</v>
      </c>
      <c r="F16" s="849">
        <v>30</v>
      </c>
      <c r="G16" s="850">
        <v>0.96551724137931039</v>
      </c>
      <c r="H16" s="849">
        <v>0</v>
      </c>
      <c r="I16" s="850">
        <v>3.4482758620689655E-2</v>
      </c>
      <c r="J16" s="849">
        <v>0</v>
      </c>
      <c r="K16" s="850">
        <v>0</v>
      </c>
      <c r="L16" s="851">
        <v>25</v>
      </c>
      <c r="M16" s="850">
        <v>0.8</v>
      </c>
      <c r="N16" s="851">
        <v>5</v>
      </c>
      <c r="O16" s="850">
        <v>0.2</v>
      </c>
      <c r="P16" s="852">
        <v>30</v>
      </c>
      <c r="Q16" s="873">
        <v>25</v>
      </c>
      <c r="R16" s="867">
        <v>0.9285714285714286</v>
      </c>
      <c r="S16" s="873">
        <v>0</v>
      </c>
      <c r="T16" s="867">
        <v>7.1428571428571425E-2</v>
      </c>
      <c r="U16" s="869">
        <v>0</v>
      </c>
      <c r="V16" s="870">
        <v>3.5714285714285712E-2</v>
      </c>
      <c r="W16" s="869">
        <v>0</v>
      </c>
      <c r="X16" s="870">
        <v>0</v>
      </c>
      <c r="Y16" s="869">
        <v>0</v>
      </c>
      <c r="Z16" s="870">
        <v>0</v>
      </c>
      <c r="AA16" s="869">
        <v>0</v>
      </c>
      <c r="AB16" s="870">
        <v>3.5714285714285712E-2</v>
      </c>
      <c r="AC16" s="871">
        <v>30</v>
      </c>
      <c r="AD16" s="873">
        <v>0</v>
      </c>
      <c r="AE16" s="867">
        <v>3.4482758620689655E-2</v>
      </c>
      <c r="AF16" s="873">
        <v>30</v>
      </c>
      <c r="AG16" s="867">
        <v>0.96551724137931039</v>
      </c>
      <c r="AH16" s="856">
        <v>30</v>
      </c>
    </row>
    <row r="17" spans="1:34" ht="15.75" customHeight="1" x14ac:dyDescent="0.25">
      <c r="A17" s="730" t="s">
        <v>140</v>
      </c>
      <c r="B17" s="857">
        <v>650</v>
      </c>
      <c r="C17" s="858">
        <v>0.6707946336429309</v>
      </c>
      <c r="D17" s="857">
        <v>320</v>
      </c>
      <c r="E17" s="858">
        <v>0.32920536635706915</v>
      </c>
      <c r="F17" s="857">
        <v>725</v>
      </c>
      <c r="G17" s="858">
        <v>0.74536082474226806</v>
      </c>
      <c r="H17" s="857">
        <v>30</v>
      </c>
      <c r="I17" s="858">
        <v>3.0927835051546393E-2</v>
      </c>
      <c r="J17" s="857">
        <v>215</v>
      </c>
      <c r="K17" s="858">
        <v>0.22371134020618558</v>
      </c>
      <c r="L17" s="859">
        <v>845</v>
      </c>
      <c r="M17" s="858">
        <v>0.86907216494845363</v>
      </c>
      <c r="N17" s="859">
        <v>125</v>
      </c>
      <c r="O17" s="858">
        <v>0.1309278350515464</v>
      </c>
      <c r="P17" s="860">
        <v>970</v>
      </c>
      <c r="Q17" s="874">
        <v>630</v>
      </c>
      <c r="R17" s="858">
        <v>0.92625368731563418</v>
      </c>
      <c r="S17" s="874">
        <v>50</v>
      </c>
      <c r="T17" s="858">
        <v>7.3746312684365781E-2</v>
      </c>
      <c r="U17" s="875">
        <v>15</v>
      </c>
      <c r="V17" s="876">
        <v>2.3529411764705882E-2</v>
      </c>
      <c r="W17" s="875">
        <v>15</v>
      </c>
      <c r="X17" s="876">
        <v>2.5000000000000001E-2</v>
      </c>
      <c r="Y17" s="875">
        <v>20</v>
      </c>
      <c r="Z17" s="876">
        <v>2.6470588235294117E-2</v>
      </c>
      <c r="AA17" s="875">
        <v>0</v>
      </c>
      <c r="AB17" s="876">
        <v>1.4705882352941176E-3</v>
      </c>
      <c r="AC17" s="860">
        <v>680</v>
      </c>
      <c r="AD17" s="874">
        <v>110</v>
      </c>
      <c r="AE17" s="858">
        <v>0.11122554067971163</v>
      </c>
      <c r="AF17" s="874">
        <v>865</v>
      </c>
      <c r="AG17" s="858">
        <v>0.88877445932028831</v>
      </c>
      <c r="AH17" s="866">
        <v>970</v>
      </c>
    </row>
    <row r="18" spans="1:34" ht="15.75" customHeight="1" x14ac:dyDescent="0.25">
      <c r="A18" s="200" t="s">
        <v>141</v>
      </c>
      <c r="B18" s="849">
        <v>0</v>
      </c>
      <c r="C18" s="867">
        <v>0</v>
      </c>
      <c r="D18" s="849">
        <v>95</v>
      </c>
      <c r="E18" s="867">
        <v>1</v>
      </c>
      <c r="F18" s="849">
        <v>95</v>
      </c>
      <c r="G18" s="850">
        <v>1</v>
      </c>
      <c r="H18" s="849">
        <v>0</v>
      </c>
      <c r="I18" s="850">
        <v>0</v>
      </c>
      <c r="J18" s="849">
        <v>0</v>
      </c>
      <c r="K18" s="850">
        <v>0</v>
      </c>
      <c r="L18" s="851">
        <v>85</v>
      </c>
      <c r="M18" s="850">
        <v>0.91578947368421049</v>
      </c>
      <c r="N18" s="851">
        <v>10</v>
      </c>
      <c r="O18" s="850">
        <v>8.4210526315789472E-2</v>
      </c>
      <c r="P18" s="852">
        <v>95</v>
      </c>
      <c r="Q18" s="868">
        <v>90</v>
      </c>
      <c r="R18" s="867">
        <v>0.96808510638297873</v>
      </c>
      <c r="S18" s="868">
        <v>5</v>
      </c>
      <c r="T18" s="867">
        <v>3.1914893617021274E-2</v>
      </c>
      <c r="U18" s="869">
        <v>0</v>
      </c>
      <c r="V18" s="870">
        <v>2.1276595744680851E-2</v>
      </c>
      <c r="W18" s="869">
        <v>0</v>
      </c>
      <c r="X18" s="870">
        <v>0</v>
      </c>
      <c r="Y18" s="869">
        <v>0</v>
      </c>
      <c r="Z18" s="870">
        <v>1.0638297872340425E-2</v>
      </c>
      <c r="AA18" s="869">
        <v>0</v>
      </c>
      <c r="AB18" s="870">
        <v>0</v>
      </c>
      <c r="AC18" s="871">
        <v>95</v>
      </c>
      <c r="AD18" s="868">
        <v>0</v>
      </c>
      <c r="AE18" s="867">
        <v>1.0526315789473684E-2</v>
      </c>
      <c r="AF18" s="868">
        <v>95</v>
      </c>
      <c r="AG18" s="867">
        <v>0.98947368421052628</v>
      </c>
      <c r="AH18" s="856">
        <v>95</v>
      </c>
    </row>
    <row r="19" spans="1:34" ht="15.75" customHeight="1" x14ac:dyDescent="0.25">
      <c r="A19" s="204" t="s">
        <v>142</v>
      </c>
      <c r="B19" s="877">
        <v>0</v>
      </c>
      <c r="C19" s="862" t="s">
        <v>143</v>
      </c>
      <c r="D19" s="877">
        <v>0</v>
      </c>
      <c r="E19" s="862" t="s">
        <v>143</v>
      </c>
      <c r="F19" s="857">
        <v>0</v>
      </c>
      <c r="G19" s="858" t="s">
        <v>143</v>
      </c>
      <c r="H19" s="857">
        <v>0</v>
      </c>
      <c r="I19" s="858" t="s">
        <v>143</v>
      </c>
      <c r="J19" s="857">
        <v>0</v>
      </c>
      <c r="K19" s="858" t="s">
        <v>143</v>
      </c>
      <c r="L19" s="859">
        <v>0</v>
      </c>
      <c r="M19" s="858" t="s">
        <v>143</v>
      </c>
      <c r="N19" s="859">
        <v>0</v>
      </c>
      <c r="O19" s="858" t="s">
        <v>143</v>
      </c>
      <c r="P19" s="860">
        <v>0</v>
      </c>
      <c r="Q19" s="872">
        <v>0</v>
      </c>
      <c r="R19" s="862" t="s">
        <v>143</v>
      </c>
      <c r="S19" s="872">
        <v>0</v>
      </c>
      <c r="T19" s="862" t="s">
        <v>143</v>
      </c>
      <c r="U19" s="863">
        <v>0</v>
      </c>
      <c r="V19" s="864" t="s">
        <v>143</v>
      </c>
      <c r="W19" s="863">
        <v>0</v>
      </c>
      <c r="X19" s="864" t="s">
        <v>143</v>
      </c>
      <c r="Y19" s="863">
        <v>0</v>
      </c>
      <c r="Z19" s="864" t="s">
        <v>143</v>
      </c>
      <c r="AA19" s="863">
        <v>0</v>
      </c>
      <c r="AB19" s="864" t="s">
        <v>143</v>
      </c>
      <c r="AC19" s="865">
        <v>0</v>
      </c>
      <c r="AD19" s="872">
        <v>0</v>
      </c>
      <c r="AE19" s="862" t="s">
        <v>143</v>
      </c>
      <c r="AF19" s="872">
        <v>0</v>
      </c>
      <c r="AG19" s="862" t="s">
        <v>143</v>
      </c>
      <c r="AH19" s="866">
        <v>0</v>
      </c>
    </row>
    <row r="20" spans="1:34" ht="15.75" customHeight="1" x14ac:dyDescent="0.25">
      <c r="A20" s="200" t="s">
        <v>144</v>
      </c>
      <c r="B20" s="878">
        <v>5</v>
      </c>
      <c r="C20" s="867" t="s">
        <v>143</v>
      </c>
      <c r="D20" s="878">
        <v>0</v>
      </c>
      <c r="E20" s="867" t="s">
        <v>143</v>
      </c>
      <c r="F20" s="849">
        <v>5</v>
      </c>
      <c r="G20" s="850" t="s">
        <v>143</v>
      </c>
      <c r="H20" s="849">
        <v>0</v>
      </c>
      <c r="I20" s="850" t="s">
        <v>143</v>
      </c>
      <c r="J20" s="849">
        <v>0</v>
      </c>
      <c r="K20" s="850" t="s">
        <v>143</v>
      </c>
      <c r="L20" s="851">
        <v>0</v>
      </c>
      <c r="M20" s="850" t="s">
        <v>143</v>
      </c>
      <c r="N20" s="851">
        <v>5</v>
      </c>
      <c r="O20" s="850" t="s">
        <v>143</v>
      </c>
      <c r="P20" s="852">
        <v>5</v>
      </c>
      <c r="Q20" s="868">
        <v>5</v>
      </c>
      <c r="R20" s="867" t="s">
        <v>143</v>
      </c>
      <c r="S20" s="868">
        <v>0</v>
      </c>
      <c r="T20" s="867" t="s">
        <v>143</v>
      </c>
      <c r="U20" s="869">
        <v>0</v>
      </c>
      <c r="V20" s="870" t="s">
        <v>143</v>
      </c>
      <c r="W20" s="869">
        <v>0</v>
      </c>
      <c r="X20" s="870" t="s">
        <v>143</v>
      </c>
      <c r="Y20" s="869">
        <v>0</v>
      </c>
      <c r="Z20" s="870" t="s">
        <v>143</v>
      </c>
      <c r="AA20" s="869">
        <v>0</v>
      </c>
      <c r="AB20" s="870" t="s">
        <v>143</v>
      </c>
      <c r="AC20" s="871">
        <v>5</v>
      </c>
      <c r="AD20" s="868">
        <v>0</v>
      </c>
      <c r="AE20" s="867" t="s">
        <v>143</v>
      </c>
      <c r="AF20" s="868">
        <v>0</v>
      </c>
      <c r="AG20" s="867" t="s">
        <v>143</v>
      </c>
      <c r="AH20" s="856">
        <v>5</v>
      </c>
    </row>
    <row r="21" spans="1:34" ht="15.75" customHeight="1" x14ac:dyDescent="0.25">
      <c r="A21" s="204" t="s">
        <v>145</v>
      </c>
      <c r="B21" s="857">
        <v>20</v>
      </c>
      <c r="C21" s="862" t="s">
        <v>143</v>
      </c>
      <c r="D21" s="857">
        <v>0</v>
      </c>
      <c r="E21" s="862" t="s">
        <v>143</v>
      </c>
      <c r="F21" s="857">
        <v>10</v>
      </c>
      <c r="G21" s="858" t="s">
        <v>143</v>
      </c>
      <c r="H21" s="857">
        <v>5</v>
      </c>
      <c r="I21" s="858" t="s">
        <v>143</v>
      </c>
      <c r="J21" s="857">
        <v>5</v>
      </c>
      <c r="K21" s="858" t="s">
        <v>143</v>
      </c>
      <c r="L21" s="859">
        <v>10</v>
      </c>
      <c r="M21" s="858" t="s">
        <v>143</v>
      </c>
      <c r="N21" s="859">
        <v>10</v>
      </c>
      <c r="O21" s="858" t="s">
        <v>143</v>
      </c>
      <c r="P21" s="860">
        <v>20</v>
      </c>
      <c r="Q21" s="872">
        <v>5</v>
      </c>
      <c r="R21" s="862" t="s">
        <v>143</v>
      </c>
      <c r="S21" s="872">
        <v>5</v>
      </c>
      <c r="T21" s="862" t="s">
        <v>143</v>
      </c>
      <c r="U21" s="863">
        <v>0</v>
      </c>
      <c r="V21" s="864" t="s">
        <v>143</v>
      </c>
      <c r="W21" s="863">
        <v>0</v>
      </c>
      <c r="X21" s="864" t="s">
        <v>143</v>
      </c>
      <c r="Y21" s="863">
        <v>0</v>
      </c>
      <c r="Z21" s="864" t="s">
        <v>143</v>
      </c>
      <c r="AA21" s="863">
        <v>0</v>
      </c>
      <c r="AB21" s="864" t="s">
        <v>143</v>
      </c>
      <c r="AC21" s="865">
        <v>10</v>
      </c>
      <c r="AD21" s="872">
        <v>0</v>
      </c>
      <c r="AE21" s="862" t="s">
        <v>143</v>
      </c>
      <c r="AF21" s="872">
        <v>15</v>
      </c>
      <c r="AG21" s="862" t="s">
        <v>143</v>
      </c>
      <c r="AH21" s="866">
        <v>20</v>
      </c>
    </row>
    <row r="22" spans="1:34" ht="15.75" customHeight="1" x14ac:dyDescent="0.25">
      <c r="A22" s="200" t="s">
        <v>146</v>
      </c>
      <c r="B22" s="849">
        <v>25</v>
      </c>
      <c r="C22" s="867">
        <v>0.61904761904761907</v>
      </c>
      <c r="D22" s="849">
        <v>15</v>
      </c>
      <c r="E22" s="867">
        <v>0.38095238095238093</v>
      </c>
      <c r="F22" s="849">
        <v>35</v>
      </c>
      <c r="G22" s="850">
        <v>0.86046511627906974</v>
      </c>
      <c r="H22" s="849">
        <v>0</v>
      </c>
      <c r="I22" s="850">
        <v>0</v>
      </c>
      <c r="J22" s="849">
        <v>5</v>
      </c>
      <c r="K22" s="850">
        <v>0.13953488372093023</v>
      </c>
      <c r="L22" s="851">
        <v>30</v>
      </c>
      <c r="M22" s="850">
        <v>0.72093023255813948</v>
      </c>
      <c r="N22" s="851">
        <v>10</v>
      </c>
      <c r="O22" s="850">
        <v>0.27906976744186046</v>
      </c>
      <c r="P22" s="852">
        <v>40</v>
      </c>
      <c r="Q22" s="868">
        <v>30</v>
      </c>
      <c r="R22" s="867">
        <v>0.91176470588235292</v>
      </c>
      <c r="S22" s="868">
        <v>5</v>
      </c>
      <c r="T22" s="867">
        <v>8.8235294117647065E-2</v>
      </c>
      <c r="U22" s="869">
        <v>0</v>
      </c>
      <c r="V22" s="870">
        <v>5.7142857142857141E-2</v>
      </c>
      <c r="W22" s="869">
        <v>0</v>
      </c>
      <c r="X22" s="870">
        <v>2.8571428571428571E-2</v>
      </c>
      <c r="Y22" s="869">
        <v>0</v>
      </c>
      <c r="Z22" s="870">
        <v>0</v>
      </c>
      <c r="AA22" s="869">
        <v>0</v>
      </c>
      <c r="AB22" s="870">
        <v>2.8571428571428571E-2</v>
      </c>
      <c r="AC22" s="871">
        <v>35</v>
      </c>
      <c r="AD22" s="868">
        <v>10</v>
      </c>
      <c r="AE22" s="867">
        <v>0.23809523809523808</v>
      </c>
      <c r="AF22" s="868">
        <v>30</v>
      </c>
      <c r="AG22" s="867">
        <v>0.76190476190476186</v>
      </c>
      <c r="AH22" s="856">
        <v>40</v>
      </c>
    </row>
    <row r="23" spans="1:34" ht="15.75" customHeight="1" x14ac:dyDescent="0.25">
      <c r="A23" s="204" t="s">
        <v>147</v>
      </c>
      <c r="B23" s="857">
        <v>320</v>
      </c>
      <c r="C23" s="862">
        <v>0.80099502487562191</v>
      </c>
      <c r="D23" s="857">
        <v>80</v>
      </c>
      <c r="E23" s="862">
        <v>0.19900497512437812</v>
      </c>
      <c r="F23" s="857">
        <v>190</v>
      </c>
      <c r="G23" s="858">
        <v>0.47630922693266831</v>
      </c>
      <c r="H23" s="857">
        <v>15</v>
      </c>
      <c r="I23" s="858">
        <v>3.2418952618453865E-2</v>
      </c>
      <c r="J23" s="857">
        <v>195</v>
      </c>
      <c r="K23" s="858">
        <v>0.49127182044887779</v>
      </c>
      <c r="L23" s="859">
        <v>390</v>
      </c>
      <c r="M23" s="858">
        <v>0.96766169154228854</v>
      </c>
      <c r="N23" s="859">
        <v>15</v>
      </c>
      <c r="O23" s="858">
        <v>3.2338308457711441E-2</v>
      </c>
      <c r="P23" s="860">
        <v>400</v>
      </c>
      <c r="Q23" s="872">
        <v>175</v>
      </c>
      <c r="R23" s="862">
        <v>0.97252747252747251</v>
      </c>
      <c r="S23" s="872">
        <v>5</v>
      </c>
      <c r="T23" s="862">
        <v>2.7472527472527472E-2</v>
      </c>
      <c r="U23" s="863">
        <v>5</v>
      </c>
      <c r="V23" s="864">
        <v>2.197802197802198E-2</v>
      </c>
      <c r="W23" s="863">
        <v>0</v>
      </c>
      <c r="X23" s="864">
        <v>0</v>
      </c>
      <c r="Y23" s="863">
        <v>0</v>
      </c>
      <c r="Z23" s="864">
        <v>5.4945054945054949E-3</v>
      </c>
      <c r="AA23" s="863">
        <v>0</v>
      </c>
      <c r="AB23" s="864">
        <v>0</v>
      </c>
      <c r="AC23" s="865">
        <v>180</v>
      </c>
      <c r="AD23" s="872">
        <v>20</v>
      </c>
      <c r="AE23" s="862">
        <v>4.4776119402985072E-2</v>
      </c>
      <c r="AF23" s="872">
        <v>385</v>
      </c>
      <c r="AG23" s="862">
        <v>0.95522388059701491</v>
      </c>
      <c r="AH23" s="866">
        <v>400</v>
      </c>
    </row>
    <row r="24" spans="1:34" ht="15.75" customHeight="1" x14ac:dyDescent="0.25">
      <c r="A24" s="200" t="s">
        <v>148</v>
      </c>
      <c r="B24" s="849">
        <v>10</v>
      </c>
      <c r="C24" s="867" t="s">
        <v>143</v>
      </c>
      <c r="D24" s="849">
        <v>0</v>
      </c>
      <c r="E24" s="867" t="s">
        <v>143</v>
      </c>
      <c r="F24" s="849">
        <v>10</v>
      </c>
      <c r="G24" s="850" t="s">
        <v>143</v>
      </c>
      <c r="H24" s="849">
        <v>0</v>
      </c>
      <c r="I24" s="850" t="s">
        <v>143</v>
      </c>
      <c r="J24" s="849">
        <v>0</v>
      </c>
      <c r="K24" s="850" t="s">
        <v>143</v>
      </c>
      <c r="L24" s="851">
        <v>5</v>
      </c>
      <c r="M24" s="850" t="s">
        <v>143</v>
      </c>
      <c r="N24" s="851">
        <v>5</v>
      </c>
      <c r="O24" s="850" t="s">
        <v>143</v>
      </c>
      <c r="P24" s="852">
        <v>10</v>
      </c>
      <c r="Q24" s="868">
        <v>5</v>
      </c>
      <c r="R24" s="867" t="s">
        <v>143</v>
      </c>
      <c r="S24" s="868">
        <v>5</v>
      </c>
      <c r="T24" s="867" t="s">
        <v>143</v>
      </c>
      <c r="U24" s="869">
        <v>0</v>
      </c>
      <c r="V24" s="870" t="s">
        <v>143</v>
      </c>
      <c r="W24" s="869">
        <v>5</v>
      </c>
      <c r="X24" s="870" t="s">
        <v>143</v>
      </c>
      <c r="Y24" s="869">
        <v>0</v>
      </c>
      <c r="Z24" s="870" t="s">
        <v>143</v>
      </c>
      <c r="AA24" s="869">
        <v>0</v>
      </c>
      <c r="AB24" s="870" t="s">
        <v>143</v>
      </c>
      <c r="AC24" s="871">
        <v>10</v>
      </c>
      <c r="AD24" s="868">
        <v>5</v>
      </c>
      <c r="AE24" s="867" t="s">
        <v>143</v>
      </c>
      <c r="AF24" s="868">
        <v>10</v>
      </c>
      <c r="AG24" s="867" t="s">
        <v>143</v>
      </c>
      <c r="AH24" s="856">
        <v>15</v>
      </c>
    </row>
    <row r="25" spans="1:34" ht="15.75" customHeight="1" x14ac:dyDescent="0.25">
      <c r="A25" s="223" t="s">
        <v>149</v>
      </c>
      <c r="B25" s="857">
        <v>270</v>
      </c>
      <c r="C25" s="862">
        <v>0.68181818181818177</v>
      </c>
      <c r="D25" s="857">
        <v>125</v>
      </c>
      <c r="E25" s="862">
        <v>0.31818181818181818</v>
      </c>
      <c r="F25" s="857">
        <v>375</v>
      </c>
      <c r="G25" s="858">
        <v>0.94696969696969702</v>
      </c>
      <c r="H25" s="857">
        <v>10</v>
      </c>
      <c r="I25" s="858">
        <v>2.7777777777777776E-2</v>
      </c>
      <c r="J25" s="857">
        <v>10</v>
      </c>
      <c r="K25" s="858">
        <v>2.5252525252525252E-2</v>
      </c>
      <c r="L25" s="859">
        <v>320</v>
      </c>
      <c r="M25" s="858">
        <v>0.80303030303030298</v>
      </c>
      <c r="N25" s="859">
        <v>80</v>
      </c>
      <c r="O25" s="858">
        <v>0.19696969696969696</v>
      </c>
      <c r="P25" s="860">
        <v>395</v>
      </c>
      <c r="Q25" s="879">
        <v>315</v>
      </c>
      <c r="R25" s="862">
        <v>0.90724637681159426</v>
      </c>
      <c r="S25" s="879">
        <v>30</v>
      </c>
      <c r="T25" s="862">
        <v>9.2753623188405798E-2</v>
      </c>
      <c r="U25" s="863">
        <v>5</v>
      </c>
      <c r="V25" s="864">
        <v>1.7391304347826087E-2</v>
      </c>
      <c r="W25" s="863">
        <v>10</v>
      </c>
      <c r="X25" s="864">
        <v>3.4782608695652174E-2</v>
      </c>
      <c r="Y25" s="863">
        <v>15</v>
      </c>
      <c r="Z25" s="864">
        <v>4.0579710144927533E-2</v>
      </c>
      <c r="AA25" s="863">
        <v>0</v>
      </c>
      <c r="AB25" s="864">
        <v>0</v>
      </c>
      <c r="AC25" s="865">
        <v>345</v>
      </c>
      <c r="AD25" s="879">
        <v>70</v>
      </c>
      <c r="AE25" s="862">
        <v>0.17632241813602015</v>
      </c>
      <c r="AF25" s="879">
        <v>325</v>
      </c>
      <c r="AG25" s="862">
        <v>0.82367758186397988</v>
      </c>
      <c r="AH25" s="866">
        <v>395</v>
      </c>
    </row>
    <row r="26" spans="1:34" ht="15.75" customHeight="1" x14ac:dyDescent="0.25">
      <c r="A26" s="734" t="s">
        <v>202</v>
      </c>
      <c r="B26" s="880">
        <v>3165</v>
      </c>
      <c r="C26" s="881">
        <v>0.53157541148807519</v>
      </c>
      <c r="D26" s="880">
        <v>2790</v>
      </c>
      <c r="E26" s="881">
        <v>0.46842458851192476</v>
      </c>
      <c r="F26" s="880">
        <v>5135</v>
      </c>
      <c r="G26" s="881">
        <v>0.86242230807995968</v>
      </c>
      <c r="H26" s="880">
        <v>140</v>
      </c>
      <c r="I26" s="881">
        <v>2.3349571644548966E-2</v>
      </c>
      <c r="J26" s="880">
        <v>680</v>
      </c>
      <c r="K26" s="881">
        <v>0.11422812027549135</v>
      </c>
      <c r="L26" s="880">
        <v>5390</v>
      </c>
      <c r="M26" s="881">
        <v>0.90542583571308588</v>
      </c>
      <c r="N26" s="880">
        <v>565</v>
      </c>
      <c r="O26" s="881">
        <v>9.4574164286914161E-2</v>
      </c>
      <c r="P26" s="882">
        <v>5955</v>
      </c>
      <c r="Q26" s="883">
        <v>3995</v>
      </c>
      <c r="R26" s="881">
        <v>0.85840137516115167</v>
      </c>
      <c r="S26" s="883">
        <v>660</v>
      </c>
      <c r="T26" s="881">
        <v>0.1415986248388483</v>
      </c>
      <c r="U26" s="884">
        <v>295</v>
      </c>
      <c r="V26" s="885">
        <v>6.2916040369336484E-2</v>
      </c>
      <c r="W26" s="884">
        <v>205</v>
      </c>
      <c r="X26" s="885">
        <v>4.4234485720420873E-2</v>
      </c>
      <c r="Y26" s="884">
        <v>110</v>
      </c>
      <c r="Z26" s="885">
        <v>2.3405625939445996E-2</v>
      </c>
      <c r="AA26" s="884">
        <v>55</v>
      </c>
      <c r="AB26" s="885">
        <v>1.1595447713120034E-2</v>
      </c>
      <c r="AC26" s="882">
        <v>4655</v>
      </c>
      <c r="AD26" s="883">
        <v>435</v>
      </c>
      <c r="AE26" s="881">
        <v>7.2712006717044503E-2</v>
      </c>
      <c r="AF26" s="883">
        <v>5520</v>
      </c>
      <c r="AG26" s="881">
        <v>0.92728799328295552</v>
      </c>
      <c r="AH26" s="886">
        <v>5955</v>
      </c>
    </row>
    <row r="27" spans="1:34" ht="15.75" customHeight="1" x14ac:dyDescent="0.25">
      <c r="A27" s="20"/>
      <c r="B27" s="887"/>
      <c r="C27" s="887"/>
      <c r="D27" s="887"/>
      <c r="E27" s="887"/>
      <c r="F27" s="887"/>
      <c r="G27" s="887"/>
      <c r="H27" s="887"/>
      <c r="I27" s="887"/>
      <c r="J27" s="887"/>
      <c r="K27" s="887"/>
      <c r="L27" s="887"/>
      <c r="M27" s="887"/>
      <c r="N27" s="887"/>
      <c r="O27" s="887"/>
      <c r="P27" s="887"/>
      <c r="Q27" s="887"/>
      <c r="R27" s="887"/>
      <c r="S27" s="887"/>
      <c r="T27" s="887"/>
      <c r="U27" s="887"/>
      <c r="V27" s="887"/>
      <c r="W27" s="887"/>
      <c r="X27" s="887"/>
      <c r="Y27" s="887"/>
      <c r="Z27" s="887"/>
      <c r="AA27" s="887"/>
      <c r="AB27" s="887"/>
      <c r="AC27" s="887"/>
      <c r="AD27" s="887"/>
      <c r="AE27" s="887"/>
      <c r="AF27" s="887"/>
      <c r="AG27" s="887"/>
      <c r="AH27" s="887"/>
    </row>
    <row r="28" spans="1:34" ht="15.75" customHeight="1" x14ac:dyDescent="0.25">
      <c r="A28" s="24" t="s">
        <v>82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740"/>
      <c r="W28" s="15"/>
      <c r="X28" s="740"/>
      <c r="Y28" s="15"/>
      <c r="Z28" s="740"/>
      <c r="AA28" s="15"/>
      <c r="AB28" s="740"/>
      <c r="AC28" s="15"/>
      <c r="AD28" s="741"/>
      <c r="AE28" s="15"/>
      <c r="AF28" s="741"/>
      <c r="AG28" s="15"/>
      <c r="AH28" s="741"/>
    </row>
    <row r="29" spans="1:34" ht="15.75" customHeight="1" x14ac:dyDescent="0.25">
      <c r="A29" s="78" t="s">
        <v>53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740"/>
      <c r="W29" s="15"/>
      <c r="X29" s="740"/>
      <c r="Y29" s="15"/>
      <c r="Z29" s="740"/>
      <c r="AA29" s="15"/>
      <c r="AB29" s="740"/>
      <c r="AC29" s="15"/>
      <c r="AD29" s="741"/>
      <c r="AE29" s="15"/>
      <c r="AF29" s="741"/>
      <c r="AG29" s="15"/>
      <c r="AH29" s="741"/>
    </row>
    <row r="30" spans="1:34" ht="15.75" customHeight="1" x14ac:dyDescent="0.25">
      <c r="A30" s="78" t="s">
        <v>54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740"/>
      <c r="W30" s="15"/>
      <c r="X30" s="740"/>
      <c r="Y30" s="15"/>
      <c r="Z30" s="740"/>
      <c r="AA30" s="15"/>
      <c r="AB30" s="740"/>
      <c r="AC30" s="15"/>
      <c r="AD30" s="741"/>
      <c r="AE30" s="15"/>
      <c r="AF30" s="741"/>
      <c r="AG30" s="15"/>
      <c r="AH30" s="741"/>
    </row>
    <row r="31" spans="1:34" ht="15.75" customHeight="1" x14ac:dyDescent="0.25">
      <c r="A31"/>
    </row>
    <row r="32" spans="1:34" ht="15.75" customHeight="1" x14ac:dyDescent="0.25">
      <c r="A32" s="64" t="s">
        <v>23</v>
      </c>
    </row>
  </sheetData>
  <mergeCells count="23">
    <mergeCell ref="B3:E3"/>
    <mergeCell ref="F3:K3"/>
    <mergeCell ref="L3:O3"/>
    <mergeCell ref="P3:P4"/>
    <mergeCell ref="Q3:AB3"/>
    <mergeCell ref="S4:T4"/>
    <mergeCell ref="U4:V4"/>
    <mergeCell ref="W4:X4"/>
    <mergeCell ref="Y4:Z4"/>
    <mergeCell ref="B4:C4"/>
    <mergeCell ref="D4:E4"/>
    <mergeCell ref="F4:G4"/>
    <mergeCell ref="H4:I4"/>
    <mergeCell ref="AH3:AH4"/>
    <mergeCell ref="AC3:AC4"/>
    <mergeCell ref="J4:K4"/>
    <mergeCell ref="AA4:AB4"/>
    <mergeCell ref="AD4:AE4"/>
    <mergeCell ref="AF4:AG4"/>
    <mergeCell ref="AD3:AG3"/>
    <mergeCell ref="L4:M4"/>
    <mergeCell ref="N4:O4"/>
    <mergeCell ref="Q4:R4"/>
  </mergeCells>
  <hyperlinks>
    <hyperlink ref="A32" location="Index!A1" display="Back to index" xr:uid="{0B7C96D8-CA94-4FAB-B9AC-4ECC295C5E89}"/>
  </hyperlink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4A343-2FF6-441E-B156-ADE7FD3ED8CF}">
  <dimension ref="A1:O36"/>
  <sheetViews>
    <sheetView showGridLines="0" zoomScaleNormal="100" workbookViewId="0"/>
  </sheetViews>
  <sheetFormatPr defaultColWidth="10.42578125" defaultRowHeight="15" x14ac:dyDescent="0.25"/>
  <cols>
    <col min="1" max="1" width="31.85546875" style="14" customWidth="1"/>
    <col min="2" max="2" width="10.85546875" style="9" customWidth="1"/>
    <col min="3" max="3" width="4.85546875" style="9" customWidth="1"/>
    <col min="4" max="15" width="10.85546875" style="9" customWidth="1"/>
    <col min="16" max="16384" width="10.42578125" style="9"/>
  </cols>
  <sheetData>
    <row r="1" spans="1:15" x14ac:dyDescent="0.25">
      <c r="A1" s="683" t="s">
        <v>214</v>
      </c>
    </row>
    <row r="2" spans="1:15" x14ac:dyDescent="0.25">
      <c r="A2" s="17"/>
    </row>
    <row r="3" spans="1:15" x14ac:dyDescent="0.25">
      <c r="A3" s="685"/>
      <c r="B3" s="53"/>
      <c r="C3" s="53"/>
      <c r="D3" s="686" t="s">
        <v>90</v>
      </c>
      <c r="E3" s="686" t="s">
        <v>60</v>
      </c>
      <c r="F3" s="686" t="s">
        <v>61</v>
      </c>
      <c r="G3" s="686" t="s">
        <v>62</v>
      </c>
      <c r="H3" s="686" t="s">
        <v>50</v>
      </c>
      <c r="I3" s="686" t="s">
        <v>51</v>
      </c>
      <c r="J3" s="686" t="s">
        <v>40</v>
      </c>
      <c r="K3" s="686" t="s">
        <v>41</v>
      </c>
      <c r="L3" s="686" t="s">
        <v>42</v>
      </c>
      <c r="M3" s="686" t="s">
        <v>43</v>
      </c>
      <c r="N3" s="686" t="s">
        <v>38</v>
      </c>
      <c r="O3" s="686" t="s">
        <v>39</v>
      </c>
    </row>
    <row r="4" spans="1:15" x14ac:dyDescent="0.25">
      <c r="A4" s="1040" t="s">
        <v>178</v>
      </c>
      <c r="B4" s="687" t="s">
        <v>74</v>
      </c>
      <c r="C4" s="47" t="s">
        <v>25</v>
      </c>
      <c r="D4" s="688">
        <v>7925</v>
      </c>
      <c r="E4" s="688">
        <v>7950</v>
      </c>
      <c r="F4" s="688">
        <v>8840</v>
      </c>
      <c r="G4" s="688">
        <v>8725</v>
      </c>
      <c r="H4" s="688">
        <v>10905</v>
      </c>
      <c r="I4" s="688">
        <v>13285</v>
      </c>
      <c r="J4" s="688">
        <v>13995</v>
      </c>
      <c r="K4" s="688">
        <v>12370</v>
      </c>
      <c r="L4" s="688">
        <v>12070</v>
      </c>
      <c r="M4" s="688">
        <v>12515</v>
      </c>
      <c r="N4" s="688">
        <v>12860</v>
      </c>
      <c r="O4" s="888">
        <v>12455</v>
      </c>
    </row>
    <row r="5" spans="1:15" x14ac:dyDescent="0.25">
      <c r="A5" s="1040"/>
      <c r="B5" s="687"/>
      <c r="C5" s="47" t="s">
        <v>24</v>
      </c>
      <c r="D5" s="57">
        <v>0.75791585751957302</v>
      </c>
      <c r="E5" s="57">
        <v>0.76216645129537519</v>
      </c>
      <c r="F5" s="57">
        <v>0.78890223272280835</v>
      </c>
      <c r="G5" s="57">
        <v>0.77554043522730387</v>
      </c>
      <c r="H5" s="57">
        <v>0.79399368484355171</v>
      </c>
      <c r="I5" s="57">
        <v>0.79228515141556388</v>
      </c>
      <c r="J5" s="57">
        <v>0.81889485068309054</v>
      </c>
      <c r="K5" s="57">
        <v>0.80465741464236618</v>
      </c>
      <c r="L5" s="57">
        <v>0.81304423968100015</v>
      </c>
      <c r="M5" s="57">
        <v>0.81844776876731973</v>
      </c>
      <c r="N5" s="57">
        <v>0.82861603811639839</v>
      </c>
      <c r="O5" s="889">
        <v>0.82255827775209667</v>
      </c>
    </row>
    <row r="6" spans="1:15" x14ac:dyDescent="0.25">
      <c r="A6" s="1040"/>
      <c r="B6" s="687" t="s">
        <v>72</v>
      </c>
      <c r="C6" s="47" t="s">
        <v>25</v>
      </c>
      <c r="D6" s="688">
        <v>2530</v>
      </c>
      <c r="E6" s="688">
        <v>2480</v>
      </c>
      <c r="F6" s="688">
        <v>2365</v>
      </c>
      <c r="G6" s="688">
        <v>2525</v>
      </c>
      <c r="H6" s="688">
        <v>2830</v>
      </c>
      <c r="I6" s="688">
        <v>3485</v>
      </c>
      <c r="J6" s="688">
        <v>3095</v>
      </c>
      <c r="K6" s="688">
        <v>3000</v>
      </c>
      <c r="L6" s="688">
        <v>2775</v>
      </c>
      <c r="M6" s="688">
        <v>2775</v>
      </c>
      <c r="N6" s="688">
        <v>2660</v>
      </c>
      <c r="O6" s="888">
        <v>2685</v>
      </c>
    </row>
    <row r="7" spans="1:15" x14ac:dyDescent="0.25">
      <c r="A7" s="1040"/>
      <c r="B7" s="687"/>
      <c r="C7" s="47" t="s">
        <v>24</v>
      </c>
      <c r="D7" s="57">
        <v>0.24208414248042692</v>
      </c>
      <c r="E7" s="57">
        <v>0.23783354870462484</v>
      </c>
      <c r="F7" s="57">
        <v>0.21109776727719173</v>
      </c>
      <c r="G7" s="57">
        <v>0.22445956477269599</v>
      </c>
      <c r="H7" s="57">
        <v>0.20600631515644824</v>
      </c>
      <c r="I7" s="57">
        <v>0.20771484858443609</v>
      </c>
      <c r="J7" s="57">
        <v>0.18110514931690955</v>
      </c>
      <c r="K7" s="57">
        <v>0.19534258535763385</v>
      </c>
      <c r="L7" s="57">
        <v>0.18695576031899985</v>
      </c>
      <c r="M7" s="57">
        <v>0.18155223123268033</v>
      </c>
      <c r="N7" s="57">
        <v>0.17138396188360164</v>
      </c>
      <c r="O7" s="889">
        <v>0.17744172224790333</v>
      </c>
    </row>
    <row r="8" spans="1:15" x14ac:dyDescent="0.25">
      <c r="A8" s="1039" t="s">
        <v>115</v>
      </c>
      <c r="B8" s="689" t="s">
        <v>30</v>
      </c>
      <c r="C8" s="689" t="s">
        <v>25</v>
      </c>
      <c r="D8" s="690">
        <v>3455</v>
      </c>
      <c r="E8" s="690">
        <v>3350</v>
      </c>
      <c r="F8" s="690">
        <v>3440</v>
      </c>
      <c r="G8" s="690">
        <v>3580</v>
      </c>
      <c r="H8" s="690">
        <v>3840</v>
      </c>
      <c r="I8" s="690">
        <v>4780</v>
      </c>
      <c r="J8" s="690">
        <v>4575</v>
      </c>
      <c r="K8" s="690">
        <v>4255</v>
      </c>
      <c r="L8" s="690">
        <v>3900</v>
      </c>
      <c r="M8" s="690">
        <v>3805</v>
      </c>
      <c r="N8" s="690">
        <v>4055</v>
      </c>
      <c r="O8" s="890">
        <v>4135</v>
      </c>
    </row>
    <row r="9" spans="1:15" x14ac:dyDescent="0.25">
      <c r="A9" s="1039"/>
      <c r="B9" s="689"/>
      <c r="C9" s="689" t="s">
        <v>24</v>
      </c>
      <c r="D9" s="691">
        <v>0.3306973775796242</v>
      </c>
      <c r="E9" s="691">
        <v>0.32105765589056595</v>
      </c>
      <c r="F9" s="691">
        <v>0.30676383674285146</v>
      </c>
      <c r="G9" s="691">
        <v>0.31833227735899183</v>
      </c>
      <c r="H9" s="691">
        <v>0.27963533138554125</v>
      </c>
      <c r="I9" s="691">
        <v>0.28514425826861456</v>
      </c>
      <c r="J9" s="691">
        <v>0.26759445991936665</v>
      </c>
      <c r="K9" s="691">
        <v>0.27671169064034418</v>
      </c>
      <c r="L9" s="691">
        <v>0.26259093113482068</v>
      </c>
      <c r="M9" s="691">
        <v>0.2486728649768446</v>
      </c>
      <c r="N9" s="691">
        <v>0.26121447691120053</v>
      </c>
      <c r="O9" s="891">
        <v>0.27301545370492669</v>
      </c>
    </row>
    <row r="10" spans="1:15" x14ac:dyDescent="0.25">
      <c r="A10" s="1039"/>
      <c r="B10" s="689" t="s">
        <v>119</v>
      </c>
      <c r="C10" s="689" t="s">
        <v>25</v>
      </c>
      <c r="D10" s="690">
        <v>1740</v>
      </c>
      <c r="E10" s="690">
        <v>1845</v>
      </c>
      <c r="F10" s="690">
        <v>1680</v>
      </c>
      <c r="G10" s="690">
        <v>1555</v>
      </c>
      <c r="H10" s="690">
        <v>1820</v>
      </c>
      <c r="I10" s="690">
        <v>2260</v>
      </c>
      <c r="J10" s="690">
        <v>2375</v>
      </c>
      <c r="K10" s="690">
        <v>2340</v>
      </c>
      <c r="L10" s="690">
        <v>2290</v>
      </c>
      <c r="M10" s="690">
        <v>2320</v>
      </c>
      <c r="N10" s="690">
        <v>2305</v>
      </c>
      <c r="O10" s="890">
        <v>2255</v>
      </c>
    </row>
    <row r="11" spans="1:15" x14ac:dyDescent="0.25">
      <c r="A11" s="1039"/>
      <c r="B11" s="689"/>
      <c r="C11" s="689" t="s">
        <v>24</v>
      </c>
      <c r="D11" s="691">
        <v>0.16636906567121171</v>
      </c>
      <c r="E11" s="691">
        <v>0.17707301733902203</v>
      </c>
      <c r="F11" s="691">
        <v>0.14976213079415843</v>
      </c>
      <c r="G11" s="691">
        <v>0.13805124304323216</v>
      </c>
      <c r="H11" s="691">
        <v>0.13233579974386997</v>
      </c>
      <c r="I11" s="691">
        <v>0.13494006659863256</v>
      </c>
      <c r="J11" s="691">
        <v>0.13902623247955057</v>
      </c>
      <c r="K11" s="691">
        <v>0.15229080963128314</v>
      </c>
      <c r="L11" s="691">
        <v>0.15410739303804286</v>
      </c>
      <c r="M11" s="691">
        <v>0.15168966946850515</v>
      </c>
      <c r="N11" s="691">
        <v>0.14845432437343656</v>
      </c>
      <c r="O11" s="891">
        <v>0.14892352397305508</v>
      </c>
    </row>
    <row r="12" spans="1:15" x14ac:dyDescent="0.25">
      <c r="A12" s="1039"/>
      <c r="B12" s="689" t="s">
        <v>120</v>
      </c>
      <c r="C12" s="689" t="s">
        <v>25</v>
      </c>
      <c r="D12" s="690">
        <v>5255</v>
      </c>
      <c r="E12" s="690">
        <v>5235</v>
      </c>
      <c r="F12" s="690">
        <v>6090</v>
      </c>
      <c r="G12" s="690">
        <v>6120</v>
      </c>
      <c r="H12" s="690">
        <v>8075</v>
      </c>
      <c r="I12" s="690">
        <v>9725</v>
      </c>
      <c r="J12" s="690">
        <v>10140</v>
      </c>
      <c r="K12" s="690">
        <v>8775</v>
      </c>
      <c r="L12" s="690">
        <v>8660</v>
      </c>
      <c r="M12" s="690">
        <v>9170</v>
      </c>
      <c r="N12" s="690">
        <v>9160</v>
      </c>
      <c r="O12" s="890">
        <v>8755</v>
      </c>
    </row>
    <row r="13" spans="1:15" x14ac:dyDescent="0.25">
      <c r="A13" s="1039"/>
      <c r="B13" s="689"/>
      <c r="C13" s="689" t="s">
        <v>24</v>
      </c>
      <c r="D13" s="691">
        <v>0.50293355674916407</v>
      </c>
      <c r="E13" s="691">
        <v>0.50186932677041207</v>
      </c>
      <c r="F13" s="691">
        <v>0.54347403246299009</v>
      </c>
      <c r="G13" s="691">
        <v>0.54361647959777593</v>
      </c>
      <c r="H13" s="691">
        <v>0.58802886887058881</v>
      </c>
      <c r="I13" s="691">
        <v>0.57991567513275299</v>
      </c>
      <c r="J13" s="691">
        <v>0.59337930760108282</v>
      </c>
      <c r="K13" s="691">
        <v>0.57099749972837277</v>
      </c>
      <c r="L13" s="691">
        <v>0.58330167582713643</v>
      </c>
      <c r="M13" s="691">
        <v>0.59963746555465025</v>
      </c>
      <c r="N13" s="691">
        <v>0.59033119871536288</v>
      </c>
      <c r="O13" s="891">
        <v>0.57806102232201828</v>
      </c>
    </row>
    <row r="14" spans="1:15" x14ac:dyDescent="0.25">
      <c r="A14" s="1040" t="s">
        <v>116</v>
      </c>
      <c r="B14" s="687" t="s">
        <v>34</v>
      </c>
      <c r="C14" s="47" t="s">
        <v>25</v>
      </c>
      <c r="D14" s="688">
        <v>2130</v>
      </c>
      <c r="E14" s="688">
        <v>2025</v>
      </c>
      <c r="F14" s="688">
        <v>2385</v>
      </c>
      <c r="G14" s="688">
        <v>2275</v>
      </c>
      <c r="H14" s="688">
        <v>2650</v>
      </c>
      <c r="I14" s="688">
        <v>3335</v>
      </c>
      <c r="J14" s="688">
        <v>3510</v>
      </c>
      <c r="K14" s="688">
        <v>3580</v>
      </c>
      <c r="L14" s="688">
        <v>3535</v>
      </c>
      <c r="M14" s="688">
        <v>3775</v>
      </c>
      <c r="N14" s="688">
        <v>3825</v>
      </c>
      <c r="O14" s="888">
        <v>3910</v>
      </c>
    </row>
    <row r="15" spans="1:15" x14ac:dyDescent="0.25">
      <c r="A15" s="1040"/>
      <c r="B15" s="687"/>
      <c r="C15" s="47" t="s">
        <v>24</v>
      </c>
      <c r="D15" s="57">
        <v>0.20389974699853808</v>
      </c>
      <c r="E15" s="57">
        <v>0.19404060117779834</v>
      </c>
      <c r="F15" s="57">
        <v>0.21294201202015725</v>
      </c>
      <c r="G15" s="57">
        <v>0.20236941092626873</v>
      </c>
      <c r="H15" s="57">
        <v>0.19295518597822675</v>
      </c>
      <c r="I15" s="57">
        <v>0.19897579104515001</v>
      </c>
      <c r="J15" s="57">
        <v>0.20531214000328815</v>
      </c>
      <c r="K15" s="57">
        <v>0.23288411948468052</v>
      </c>
      <c r="L15" s="57">
        <v>0.23800638581648187</v>
      </c>
      <c r="M15" s="57">
        <v>0.24682663520659404</v>
      </c>
      <c r="N15" s="57">
        <v>0.24642999385181716</v>
      </c>
      <c r="O15" s="889">
        <v>0.25829258622968149</v>
      </c>
    </row>
    <row r="16" spans="1:15" x14ac:dyDescent="0.25">
      <c r="A16" s="1040"/>
      <c r="B16" s="687" t="s">
        <v>33</v>
      </c>
      <c r="C16" s="47" t="s">
        <v>25</v>
      </c>
      <c r="D16" s="688">
        <v>8320</v>
      </c>
      <c r="E16" s="688">
        <v>8410</v>
      </c>
      <c r="F16" s="688">
        <v>8820</v>
      </c>
      <c r="G16" s="688">
        <v>8975</v>
      </c>
      <c r="H16" s="688">
        <v>11085</v>
      </c>
      <c r="I16" s="688">
        <v>13430</v>
      </c>
      <c r="J16" s="688">
        <v>13585</v>
      </c>
      <c r="K16" s="688">
        <v>11790</v>
      </c>
      <c r="L16" s="688">
        <v>11310</v>
      </c>
      <c r="M16" s="688">
        <v>11515</v>
      </c>
      <c r="N16" s="688">
        <v>11695</v>
      </c>
      <c r="O16" s="888">
        <v>11225</v>
      </c>
    </row>
    <row r="17" spans="1:15" x14ac:dyDescent="0.25">
      <c r="A17" s="1040"/>
      <c r="B17" s="687"/>
      <c r="C17" s="47" t="s">
        <v>24</v>
      </c>
      <c r="D17" s="57">
        <v>0.79610025300146192</v>
      </c>
      <c r="E17" s="57">
        <v>0.80595939882220169</v>
      </c>
      <c r="F17" s="57">
        <v>0.78705798797984272</v>
      </c>
      <c r="G17" s="57">
        <v>0.7976305890737313</v>
      </c>
      <c r="H17" s="57">
        <v>0.8070448140217733</v>
      </c>
      <c r="I17" s="57">
        <v>0.80102420895484994</v>
      </c>
      <c r="J17" s="57">
        <v>0.79468785999671199</v>
      </c>
      <c r="K17" s="57">
        <v>0.76711588051531954</v>
      </c>
      <c r="L17" s="57">
        <v>0.76199361418351808</v>
      </c>
      <c r="M17" s="57">
        <v>0.75317336479340591</v>
      </c>
      <c r="N17" s="57">
        <v>0.75357000614818292</v>
      </c>
      <c r="O17" s="889">
        <v>0.74170741377031846</v>
      </c>
    </row>
    <row r="18" spans="1:15" ht="26.25" customHeight="1" x14ac:dyDescent="0.25">
      <c r="A18" s="1039" t="s">
        <v>117</v>
      </c>
      <c r="B18" s="692" t="s">
        <v>31</v>
      </c>
      <c r="C18" s="692" t="s">
        <v>25</v>
      </c>
      <c r="D18" s="693">
        <v>2265</v>
      </c>
      <c r="E18" s="693">
        <v>2175</v>
      </c>
      <c r="F18" s="693">
        <v>2300</v>
      </c>
      <c r="G18" s="693">
        <v>2400</v>
      </c>
      <c r="H18" s="693">
        <v>2545</v>
      </c>
      <c r="I18" s="693">
        <v>3255</v>
      </c>
      <c r="J18" s="693">
        <v>3025</v>
      </c>
      <c r="K18" s="693">
        <v>2675</v>
      </c>
      <c r="L18" s="693">
        <v>2545</v>
      </c>
      <c r="M18" s="693">
        <v>2525</v>
      </c>
      <c r="N18" s="693">
        <v>2635</v>
      </c>
      <c r="O18" s="892">
        <v>2720</v>
      </c>
    </row>
    <row r="19" spans="1:15" x14ac:dyDescent="0.25">
      <c r="A19" s="1039"/>
      <c r="B19" s="692"/>
      <c r="C19" s="692" t="s">
        <v>24</v>
      </c>
      <c r="D19" s="691">
        <v>0.81476151082254622</v>
      </c>
      <c r="E19" s="691">
        <v>0.78168089448698663</v>
      </c>
      <c r="F19" s="691">
        <v>0.76288143740365644</v>
      </c>
      <c r="G19" s="691">
        <v>0.74459978919957825</v>
      </c>
      <c r="H19" s="691">
        <v>0.73865586480247392</v>
      </c>
      <c r="I19" s="691">
        <v>0.73239985142329722</v>
      </c>
      <c r="J19" s="691">
        <v>0.72684694556788332</v>
      </c>
      <c r="K19" s="691">
        <v>0.70150082942642467</v>
      </c>
      <c r="L19" s="691">
        <v>0.71064672005985097</v>
      </c>
      <c r="M19" s="691">
        <v>0.71002057867689228</v>
      </c>
      <c r="N19" s="691">
        <v>0.70801325784028279</v>
      </c>
      <c r="O19" s="891">
        <v>0.70385710587626193</v>
      </c>
    </row>
    <row r="20" spans="1:15" x14ac:dyDescent="0.25">
      <c r="A20" s="1039"/>
      <c r="B20" s="692" t="s">
        <v>32</v>
      </c>
      <c r="C20" s="692" t="s">
        <v>25</v>
      </c>
      <c r="D20" s="693">
        <v>515</v>
      </c>
      <c r="E20" s="693">
        <v>605</v>
      </c>
      <c r="F20" s="693">
        <v>715</v>
      </c>
      <c r="G20" s="693">
        <v>825</v>
      </c>
      <c r="H20" s="693">
        <v>900</v>
      </c>
      <c r="I20" s="693">
        <v>1190</v>
      </c>
      <c r="J20" s="693">
        <v>1135</v>
      </c>
      <c r="K20" s="693">
        <v>1140</v>
      </c>
      <c r="L20" s="693">
        <v>1035</v>
      </c>
      <c r="M20" s="693">
        <v>1030</v>
      </c>
      <c r="N20" s="693">
        <v>1085</v>
      </c>
      <c r="O20" s="892">
        <v>1145</v>
      </c>
    </row>
    <row r="21" spans="1:15" x14ac:dyDescent="0.25">
      <c r="A21" s="1039"/>
      <c r="B21" s="692"/>
      <c r="C21" s="692" t="s">
        <v>24</v>
      </c>
      <c r="D21" s="691">
        <v>0.18523848917745367</v>
      </c>
      <c r="E21" s="691">
        <v>0.21831910551301337</v>
      </c>
      <c r="F21" s="691">
        <v>0.23711856259634351</v>
      </c>
      <c r="G21" s="691">
        <v>0.25540021080042158</v>
      </c>
      <c r="H21" s="691">
        <v>0.26134413519752597</v>
      </c>
      <c r="I21" s="691">
        <v>0.26760014857670272</v>
      </c>
      <c r="J21" s="691">
        <v>0.27315305443211663</v>
      </c>
      <c r="K21" s="691">
        <v>0.29849917057357511</v>
      </c>
      <c r="L21" s="691">
        <v>0.28935327994014898</v>
      </c>
      <c r="M21" s="691">
        <v>0.28997942132310767</v>
      </c>
      <c r="N21" s="691">
        <v>0.29198674215971726</v>
      </c>
      <c r="O21" s="891">
        <v>0.29614289412373801</v>
      </c>
    </row>
    <row r="22" spans="1:15" x14ac:dyDescent="0.25">
      <c r="A22" s="1039"/>
      <c r="B22" s="694" t="s">
        <v>94</v>
      </c>
      <c r="C22" s="694" t="s">
        <v>25</v>
      </c>
      <c r="D22" s="694">
        <v>285</v>
      </c>
      <c r="E22" s="694">
        <v>345</v>
      </c>
      <c r="F22" s="694">
        <v>375</v>
      </c>
      <c r="G22" s="694">
        <v>440</v>
      </c>
      <c r="H22" s="694">
        <v>440</v>
      </c>
      <c r="I22" s="694">
        <v>605</v>
      </c>
      <c r="J22" s="694">
        <v>515</v>
      </c>
      <c r="K22" s="694">
        <v>550</v>
      </c>
      <c r="L22" s="694">
        <v>480</v>
      </c>
      <c r="M22" s="694">
        <v>480</v>
      </c>
      <c r="N22" s="694">
        <v>540</v>
      </c>
      <c r="O22" s="893">
        <v>555</v>
      </c>
    </row>
    <row r="23" spans="1:15" x14ac:dyDescent="0.25">
      <c r="A23" s="1039"/>
      <c r="B23" s="694"/>
      <c r="C23" s="694" t="s">
        <v>24</v>
      </c>
      <c r="D23" s="696">
        <v>0.10267024098377664</v>
      </c>
      <c r="E23" s="696">
        <v>0.12438553815858086</v>
      </c>
      <c r="F23" s="696">
        <v>0.12419485836468816</v>
      </c>
      <c r="G23" s="696">
        <v>0.13594457188914374</v>
      </c>
      <c r="H23" s="696">
        <v>0.12777850370951116</v>
      </c>
      <c r="I23" s="696">
        <v>0.13637765496437534</v>
      </c>
      <c r="J23" s="696">
        <v>0.12404928232079643</v>
      </c>
      <c r="K23" s="696">
        <v>0.14376724695942489</v>
      </c>
      <c r="L23" s="696">
        <v>0.13441068831426231</v>
      </c>
      <c r="M23" s="696">
        <v>0.13456261877719924</v>
      </c>
      <c r="N23" s="696">
        <v>0.14499285537780549</v>
      </c>
      <c r="O23" s="894">
        <v>0.1431159420289855</v>
      </c>
    </row>
    <row r="24" spans="1:15" x14ac:dyDescent="0.25">
      <c r="A24" s="1039"/>
      <c r="B24" s="694" t="s">
        <v>93</v>
      </c>
      <c r="C24" s="694" t="s">
        <v>25</v>
      </c>
      <c r="D24" s="694">
        <v>150</v>
      </c>
      <c r="E24" s="694">
        <v>170</v>
      </c>
      <c r="F24" s="694">
        <v>205</v>
      </c>
      <c r="G24" s="694">
        <v>255</v>
      </c>
      <c r="H24" s="694">
        <v>315</v>
      </c>
      <c r="I24" s="694">
        <v>370</v>
      </c>
      <c r="J24" s="694">
        <v>380</v>
      </c>
      <c r="K24" s="694">
        <v>385</v>
      </c>
      <c r="L24" s="694">
        <v>325</v>
      </c>
      <c r="M24" s="694">
        <v>320</v>
      </c>
      <c r="N24" s="694">
        <v>330</v>
      </c>
      <c r="O24" s="893">
        <v>340</v>
      </c>
    </row>
    <row r="25" spans="1:15" x14ac:dyDescent="0.25">
      <c r="A25" s="1039"/>
      <c r="B25" s="694"/>
      <c r="C25" s="694" t="s">
        <v>24</v>
      </c>
      <c r="D25" s="696">
        <v>5.4305428055316997E-2</v>
      </c>
      <c r="E25" s="696">
        <v>6.1203679048053718E-2</v>
      </c>
      <c r="F25" s="696">
        <v>6.7905388606189207E-2</v>
      </c>
      <c r="G25" s="696">
        <v>7.865955731911467E-2</v>
      </c>
      <c r="H25" s="696">
        <v>9.1551606486925938E-2</v>
      </c>
      <c r="I25" s="696">
        <v>8.3038618686897103E-2</v>
      </c>
      <c r="J25" s="696">
        <v>9.1759125087411936E-2</v>
      </c>
      <c r="K25" s="696">
        <v>0.10150711891590164</v>
      </c>
      <c r="L25" s="696">
        <v>9.126996312352921E-2</v>
      </c>
      <c r="M25" s="696">
        <v>8.9834920777716543E-2</v>
      </c>
      <c r="N25" s="696">
        <v>8.8759844000128943E-2</v>
      </c>
      <c r="O25" s="894">
        <v>8.7732919254658384E-2</v>
      </c>
    </row>
    <row r="26" spans="1:15" x14ac:dyDescent="0.25">
      <c r="A26" s="1039"/>
      <c r="B26" s="694" t="s">
        <v>95</v>
      </c>
      <c r="C26" s="694" t="s">
        <v>25</v>
      </c>
      <c r="D26" s="694">
        <v>30</v>
      </c>
      <c r="E26" s="694">
        <v>40</v>
      </c>
      <c r="F26" s="694">
        <v>60</v>
      </c>
      <c r="G26" s="694">
        <v>65</v>
      </c>
      <c r="H26" s="694">
        <v>70</v>
      </c>
      <c r="I26" s="694">
        <v>110</v>
      </c>
      <c r="J26" s="694">
        <v>115</v>
      </c>
      <c r="K26" s="694">
        <v>110</v>
      </c>
      <c r="L26" s="694">
        <v>115</v>
      </c>
      <c r="M26" s="694">
        <v>105</v>
      </c>
      <c r="N26" s="694">
        <v>115</v>
      </c>
      <c r="O26" s="893">
        <v>115</v>
      </c>
    </row>
    <row r="27" spans="1:15" x14ac:dyDescent="0.25">
      <c r="A27" s="1039"/>
      <c r="B27" s="694"/>
      <c r="C27" s="694" t="s">
        <v>24</v>
      </c>
      <c r="D27" s="696">
        <v>1.1581158273523103E-2</v>
      </c>
      <c r="E27" s="696">
        <v>1.4326818041440969E-2</v>
      </c>
      <c r="F27" s="696">
        <v>2.0596376655450763E-2</v>
      </c>
      <c r="G27" s="696">
        <v>1.9933039866079732E-2</v>
      </c>
      <c r="H27" s="696">
        <v>2.0938774917606744E-2</v>
      </c>
      <c r="I27" s="696">
        <v>2.4956383733102216E-2</v>
      </c>
      <c r="J27" s="696">
        <v>2.8041515573146082E-2</v>
      </c>
      <c r="K27" s="696">
        <v>2.9353571512805657E-2</v>
      </c>
      <c r="L27" s="696">
        <v>3.1731630855640201E-2</v>
      </c>
      <c r="M27" s="696">
        <v>2.9968401048050649E-2</v>
      </c>
      <c r="N27" s="696">
        <v>3.0525801218346107E-2</v>
      </c>
      <c r="O27" s="894">
        <v>3.0279503105590064E-2</v>
      </c>
    </row>
    <row r="28" spans="1:15" x14ac:dyDescent="0.25">
      <c r="A28" s="1039"/>
      <c r="B28" s="694" t="s">
        <v>96</v>
      </c>
      <c r="C28" s="694" t="s">
        <v>25</v>
      </c>
      <c r="D28" s="694">
        <v>45</v>
      </c>
      <c r="E28" s="694">
        <v>50</v>
      </c>
      <c r="F28" s="694">
        <v>75</v>
      </c>
      <c r="G28" s="694">
        <v>65</v>
      </c>
      <c r="H28" s="694">
        <v>75</v>
      </c>
      <c r="I28" s="694">
        <v>105</v>
      </c>
      <c r="J28" s="694">
        <v>120</v>
      </c>
      <c r="K28" s="694">
        <v>90</v>
      </c>
      <c r="L28" s="694">
        <v>115</v>
      </c>
      <c r="M28" s="694">
        <v>125</v>
      </c>
      <c r="N28" s="694">
        <v>105</v>
      </c>
      <c r="O28" s="893">
        <v>135</v>
      </c>
    </row>
    <row r="29" spans="1:15" x14ac:dyDescent="0.25">
      <c r="A29" s="1039"/>
      <c r="B29" s="694"/>
      <c r="C29" s="694" t="s">
        <v>24</v>
      </c>
      <c r="D29" s="696">
        <v>1.6681661864836911E-2</v>
      </c>
      <c r="E29" s="696">
        <v>1.8403070264937836E-2</v>
      </c>
      <c r="F29" s="696">
        <v>2.4421938970015419E-2</v>
      </c>
      <c r="G29" s="696">
        <v>2.0863041726083453E-2</v>
      </c>
      <c r="H29" s="696">
        <v>2.1075250083482145E-2</v>
      </c>
      <c r="I29" s="696">
        <v>2.3227491192328042E-2</v>
      </c>
      <c r="J29" s="696">
        <v>2.9303131450762132E-2</v>
      </c>
      <c r="K29" s="696">
        <v>2.3871233185442972E-2</v>
      </c>
      <c r="L29" s="696">
        <v>3.1940997646717262E-2</v>
      </c>
      <c r="M29" s="696">
        <v>3.5613480720141234E-2</v>
      </c>
      <c r="N29" s="696">
        <v>2.7708241563436726E-2</v>
      </c>
      <c r="O29" s="894">
        <v>3.5196687370600416E-2</v>
      </c>
    </row>
    <row r="30" spans="1:15" ht="45" customHeight="1" x14ac:dyDescent="0.25">
      <c r="A30" s="697" t="s">
        <v>215</v>
      </c>
      <c r="B30" s="31"/>
      <c r="C30" s="895" t="s">
        <v>25</v>
      </c>
      <c r="D30" s="896">
        <v>10455</v>
      </c>
      <c r="E30" s="896">
        <v>10430</v>
      </c>
      <c r="F30" s="896">
        <v>11210</v>
      </c>
      <c r="G30" s="896">
        <v>11255</v>
      </c>
      <c r="H30" s="896">
        <v>13735</v>
      </c>
      <c r="I30" s="896">
        <v>16765</v>
      </c>
      <c r="J30" s="896">
        <v>17090</v>
      </c>
      <c r="K30" s="896">
        <v>15370</v>
      </c>
      <c r="L30" s="896">
        <v>14845</v>
      </c>
      <c r="M30" s="896">
        <v>15295</v>
      </c>
      <c r="N30" s="896">
        <v>15520</v>
      </c>
      <c r="O30" s="897">
        <v>15145</v>
      </c>
    </row>
    <row r="31" spans="1:15" x14ac:dyDescent="0.25">
      <c r="A31" s="17"/>
    </row>
    <row r="32" spans="1:15" x14ac:dyDescent="0.25">
      <c r="A32" s="680" t="s">
        <v>185</v>
      </c>
    </row>
    <row r="33" spans="1:15" x14ac:dyDescent="0.25">
      <c r="A33" s="681" t="s">
        <v>53</v>
      </c>
      <c r="O33" s="5"/>
    </row>
    <row r="34" spans="1:15" s="5" customFormat="1" x14ac:dyDescent="0.25">
      <c r="A34" s="681" t="s">
        <v>54</v>
      </c>
      <c r="B34" s="32"/>
      <c r="O34" s="9"/>
    </row>
    <row r="35" spans="1:15" x14ac:dyDescent="0.25">
      <c r="A35" s="44"/>
    </row>
    <row r="36" spans="1:15" x14ac:dyDescent="0.25">
      <c r="A36" s="64" t="s">
        <v>23</v>
      </c>
    </row>
  </sheetData>
  <mergeCells count="4">
    <mergeCell ref="A4:A7"/>
    <mergeCell ref="A8:A13"/>
    <mergeCell ref="A14:A17"/>
    <mergeCell ref="A18:A29"/>
  </mergeCells>
  <hyperlinks>
    <hyperlink ref="A34:B34" location="Index!A1" display="Back to index" xr:uid="{21F75EC3-BD1D-4174-A2E3-A4872996D52F}"/>
    <hyperlink ref="A36" location="Index!A1" display="Back to index" xr:uid="{0C79AA43-393A-4248-96AE-4DEF7494704E}"/>
  </hyperlink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2C5D2-506F-4ED0-95F2-AB6733A4D0AA}">
  <dimension ref="A1:XFD36"/>
  <sheetViews>
    <sheetView showGridLines="0" zoomScaleNormal="100" workbookViewId="0"/>
  </sheetViews>
  <sheetFormatPr defaultColWidth="13.28515625" defaultRowHeight="15" x14ac:dyDescent="0.25"/>
  <cols>
    <col min="1" max="1" width="31.85546875" style="44" customWidth="1"/>
    <col min="2" max="2" width="10.85546875" customWidth="1"/>
    <col min="3" max="3" width="4.85546875" customWidth="1"/>
    <col min="4" max="15" width="10.85546875" customWidth="1"/>
  </cols>
  <sheetData>
    <row r="1" spans="1:15" s="5" customFormat="1" x14ac:dyDescent="0.25">
      <c r="A1" s="683" t="s">
        <v>216</v>
      </c>
    </row>
    <row r="2" spans="1:15" s="5" customFormat="1" x14ac:dyDescent="0.25">
      <c r="A2" s="898"/>
    </row>
    <row r="3" spans="1:15" s="5" customFormat="1" x14ac:dyDescent="0.25">
      <c r="A3" s="685"/>
      <c r="B3" s="53"/>
      <c r="C3" s="53"/>
      <c r="D3" s="686" t="s">
        <v>90</v>
      </c>
      <c r="E3" s="686" t="s">
        <v>60</v>
      </c>
      <c r="F3" s="686" t="s">
        <v>61</v>
      </c>
      <c r="G3" s="686" t="s">
        <v>62</v>
      </c>
      <c r="H3" s="686" t="s">
        <v>50</v>
      </c>
      <c r="I3" s="686" t="s">
        <v>51</v>
      </c>
      <c r="J3" s="686" t="s">
        <v>40</v>
      </c>
      <c r="K3" s="686" t="s">
        <v>41</v>
      </c>
      <c r="L3" s="686" t="s">
        <v>42</v>
      </c>
      <c r="M3" s="686" t="s">
        <v>43</v>
      </c>
      <c r="N3" s="686" t="s">
        <v>38</v>
      </c>
      <c r="O3" s="899" t="s">
        <v>39</v>
      </c>
    </row>
    <row r="4" spans="1:15" s="5" customFormat="1" x14ac:dyDescent="0.25">
      <c r="A4" s="1037" t="s">
        <v>178</v>
      </c>
      <c r="B4" s="687" t="s">
        <v>74</v>
      </c>
      <c r="C4" s="47" t="s">
        <v>25</v>
      </c>
      <c r="D4" s="688">
        <v>1080</v>
      </c>
      <c r="E4" s="688">
        <v>1250</v>
      </c>
      <c r="F4" s="688">
        <v>1360</v>
      </c>
      <c r="G4" s="688">
        <v>1170</v>
      </c>
      <c r="H4" s="688">
        <v>1360</v>
      </c>
      <c r="I4" s="688">
        <v>1435</v>
      </c>
      <c r="J4" s="688">
        <v>1380</v>
      </c>
      <c r="K4" s="688">
        <v>1270</v>
      </c>
      <c r="L4" s="688">
        <v>1070</v>
      </c>
      <c r="M4" s="688">
        <v>1185</v>
      </c>
      <c r="N4" s="688">
        <v>1115</v>
      </c>
      <c r="O4" s="900">
        <v>1120</v>
      </c>
    </row>
    <row r="5" spans="1:15" s="5" customFormat="1" x14ac:dyDescent="0.25">
      <c r="A5" s="1037"/>
      <c r="B5" s="687"/>
      <c r="C5" s="47" t="s">
        <v>24</v>
      </c>
      <c r="D5" s="57">
        <v>0.67102524989314127</v>
      </c>
      <c r="E5" s="57">
        <v>0.72181607656243785</v>
      </c>
      <c r="F5" s="57">
        <v>0.76807895568905549</v>
      </c>
      <c r="G5" s="57">
        <v>0.71713865391688125</v>
      </c>
      <c r="H5" s="57">
        <v>0.74934378146959935</v>
      </c>
      <c r="I5" s="57">
        <v>0.73464518144159918</v>
      </c>
      <c r="J5" s="57">
        <v>0.72419286376808545</v>
      </c>
      <c r="K5" s="57">
        <v>0.72466326215854948</v>
      </c>
      <c r="L5" s="57">
        <v>0.6936658373553849</v>
      </c>
      <c r="M5" s="57">
        <v>0.71717153405966561</v>
      </c>
      <c r="N5" s="57">
        <v>0.68400125369502018</v>
      </c>
      <c r="O5" s="901">
        <v>0.70043777360850534</v>
      </c>
    </row>
    <row r="6" spans="1:15" s="5" customFormat="1" x14ac:dyDescent="0.25">
      <c r="A6" s="1037"/>
      <c r="B6" s="687" t="s">
        <v>72</v>
      </c>
      <c r="C6" s="47" t="s">
        <v>25</v>
      </c>
      <c r="D6" s="688">
        <v>530</v>
      </c>
      <c r="E6" s="688">
        <v>480</v>
      </c>
      <c r="F6" s="688">
        <v>410</v>
      </c>
      <c r="G6" s="688">
        <v>460</v>
      </c>
      <c r="H6" s="688">
        <v>455</v>
      </c>
      <c r="I6" s="688">
        <v>520</v>
      </c>
      <c r="J6" s="688">
        <v>525</v>
      </c>
      <c r="K6" s="688">
        <v>480</v>
      </c>
      <c r="L6" s="688">
        <v>470</v>
      </c>
      <c r="M6" s="688">
        <v>470</v>
      </c>
      <c r="N6" s="688">
        <v>515</v>
      </c>
      <c r="O6" s="900">
        <v>480</v>
      </c>
    </row>
    <row r="7" spans="1:15" s="5" customFormat="1" x14ac:dyDescent="0.25">
      <c r="A7" s="1037"/>
      <c r="B7" s="687"/>
      <c r="C7" s="47" t="s">
        <v>24</v>
      </c>
      <c r="D7" s="57">
        <v>0.32897475010685862</v>
      </c>
      <c r="E7" s="57">
        <v>0.2781839234375621</v>
      </c>
      <c r="F7" s="57">
        <v>0.23192104431094446</v>
      </c>
      <c r="G7" s="57">
        <v>0.2828613460831188</v>
      </c>
      <c r="H7" s="57">
        <v>0.25065621853040071</v>
      </c>
      <c r="I7" s="57">
        <v>0.26535481855840082</v>
      </c>
      <c r="J7" s="57">
        <v>0.27580713623191444</v>
      </c>
      <c r="K7" s="57">
        <v>0.27533673784145046</v>
      </c>
      <c r="L7" s="57">
        <v>0.30633416264461516</v>
      </c>
      <c r="M7" s="57">
        <v>0.28282846594033439</v>
      </c>
      <c r="N7" s="57">
        <v>0.31599874630497971</v>
      </c>
      <c r="O7" s="901">
        <v>0.29956222639149466</v>
      </c>
    </row>
    <row r="8" spans="1:15" s="5" customFormat="1" x14ac:dyDescent="0.25">
      <c r="A8" s="1038" t="s">
        <v>115</v>
      </c>
      <c r="B8" s="689" t="s">
        <v>30</v>
      </c>
      <c r="C8" s="689" t="s">
        <v>25</v>
      </c>
      <c r="D8" s="689">
        <v>640</v>
      </c>
      <c r="E8" s="689">
        <v>570</v>
      </c>
      <c r="F8" s="689">
        <v>540</v>
      </c>
      <c r="G8" s="689">
        <v>520</v>
      </c>
      <c r="H8" s="689">
        <v>560</v>
      </c>
      <c r="I8" s="689">
        <v>605</v>
      </c>
      <c r="J8" s="689">
        <v>600</v>
      </c>
      <c r="K8" s="689">
        <v>655</v>
      </c>
      <c r="L8" s="689">
        <v>595</v>
      </c>
      <c r="M8" s="689">
        <v>520</v>
      </c>
      <c r="N8" s="689">
        <v>585</v>
      </c>
      <c r="O8" s="902">
        <v>585</v>
      </c>
    </row>
    <row r="9" spans="1:15" s="5" customFormat="1" x14ac:dyDescent="0.25">
      <c r="A9" s="1038"/>
      <c r="B9" s="689"/>
      <c r="C9" s="689" t="s">
        <v>24</v>
      </c>
      <c r="D9" s="691">
        <v>0.39985474225829304</v>
      </c>
      <c r="E9" s="691">
        <v>0.32897254195137404</v>
      </c>
      <c r="F9" s="691">
        <v>0.30430462080491438</v>
      </c>
      <c r="G9" s="691">
        <v>0.31826651955375757</v>
      </c>
      <c r="H9" s="691">
        <v>0.30894273151995066</v>
      </c>
      <c r="I9" s="691">
        <v>0.30874002160811487</v>
      </c>
      <c r="J9" s="691">
        <v>0.31501501344135319</v>
      </c>
      <c r="K9" s="691">
        <v>0.37321634620877175</v>
      </c>
      <c r="L9" s="691">
        <v>0.3852269996037494</v>
      </c>
      <c r="M9" s="691">
        <v>0.3130721679386545</v>
      </c>
      <c r="N9" s="691">
        <v>0.35863666812111672</v>
      </c>
      <c r="O9" s="903">
        <v>0.36733416770963706</v>
      </c>
    </row>
    <row r="10" spans="1:15" s="5" customFormat="1" x14ac:dyDescent="0.25">
      <c r="A10" s="1038"/>
      <c r="B10" s="689" t="s">
        <v>119</v>
      </c>
      <c r="C10" s="689" t="s">
        <v>25</v>
      </c>
      <c r="D10" s="689">
        <v>210</v>
      </c>
      <c r="E10" s="689">
        <v>275</v>
      </c>
      <c r="F10" s="689">
        <v>260</v>
      </c>
      <c r="G10" s="689">
        <v>205</v>
      </c>
      <c r="H10" s="689">
        <v>235</v>
      </c>
      <c r="I10" s="689">
        <v>260</v>
      </c>
      <c r="J10" s="689">
        <v>295</v>
      </c>
      <c r="K10" s="689">
        <v>260</v>
      </c>
      <c r="L10" s="689">
        <v>220</v>
      </c>
      <c r="M10" s="689">
        <v>265</v>
      </c>
      <c r="N10" s="689">
        <v>270</v>
      </c>
      <c r="O10" s="902">
        <v>260</v>
      </c>
    </row>
    <row r="11" spans="1:15" s="5" customFormat="1" x14ac:dyDescent="0.25">
      <c r="A11" s="1038"/>
      <c r="B11" s="689"/>
      <c r="C11" s="689" t="s">
        <v>24</v>
      </c>
      <c r="D11" s="691">
        <v>0.13003322551974861</v>
      </c>
      <c r="E11" s="691">
        <v>0.15881106634674694</v>
      </c>
      <c r="F11" s="691">
        <v>0.14777090202809523</v>
      </c>
      <c r="G11" s="691">
        <v>0.12570185117077357</v>
      </c>
      <c r="H11" s="691">
        <v>0.12993952334046874</v>
      </c>
      <c r="I11" s="691">
        <v>0.13281310004761976</v>
      </c>
      <c r="J11" s="691">
        <v>0.15359300735213202</v>
      </c>
      <c r="K11" s="691">
        <v>0.14843883881139255</v>
      </c>
      <c r="L11" s="691">
        <v>0.14201360243726577</v>
      </c>
      <c r="M11" s="691">
        <v>0.16017983068361044</v>
      </c>
      <c r="N11" s="691">
        <v>0.1655430527473743</v>
      </c>
      <c r="O11" s="903">
        <v>0.16332916145181478</v>
      </c>
    </row>
    <row r="12" spans="1:15" s="5" customFormat="1" x14ac:dyDescent="0.25">
      <c r="A12" s="1038"/>
      <c r="B12" s="689" t="s">
        <v>217</v>
      </c>
      <c r="C12" s="689" t="s">
        <v>25</v>
      </c>
      <c r="D12" s="690">
        <v>755</v>
      </c>
      <c r="E12" s="690">
        <v>890</v>
      </c>
      <c r="F12" s="690">
        <v>970</v>
      </c>
      <c r="G12" s="690">
        <v>905</v>
      </c>
      <c r="H12" s="690">
        <v>1020</v>
      </c>
      <c r="I12" s="690">
        <v>1090</v>
      </c>
      <c r="J12" s="690">
        <v>1015</v>
      </c>
      <c r="K12" s="690">
        <v>835</v>
      </c>
      <c r="L12" s="690">
        <v>730</v>
      </c>
      <c r="M12" s="690">
        <v>870</v>
      </c>
      <c r="N12" s="690">
        <v>775</v>
      </c>
      <c r="O12" s="902">
        <v>750</v>
      </c>
    </row>
    <row r="13" spans="1:15" s="5" customFormat="1" x14ac:dyDescent="0.25">
      <c r="A13" s="1038"/>
      <c r="B13" s="689"/>
      <c r="C13" s="689" t="s">
        <v>24</v>
      </c>
      <c r="D13" s="691">
        <v>0.47011203222195846</v>
      </c>
      <c r="E13" s="691">
        <v>0.51221639170187905</v>
      </c>
      <c r="F13" s="691">
        <v>0.54792447716699044</v>
      </c>
      <c r="G13" s="691">
        <v>0.5560316292754689</v>
      </c>
      <c r="H13" s="691">
        <v>0.56111774513958057</v>
      </c>
      <c r="I13" s="691">
        <v>0.55844687834426543</v>
      </c>
      <c r="J13" s="691">
        <v>0.53139197920651471</v>
      </c>
      <c r="K13" s="691">
        <v>0.47834481497983572</v>
      </c>
      <c r="L13" s="691">
        <v>0.47275939795898486</v>
      </c>
      <c r="M13" s="691">
        <v>0.52674800137773514</v>
      </c>
      <c r="N13" s="691">
        <v>0.47582027913150893</v>
      </c>
      <c r="O13" s="903">
        <v>0.46933667083854819</v>
      </c>
    </row>
    <row r="14" spans="1:15" s="5" customFormat="1" x14ac:dyDescent="0.25">
      <c r="A14" s="1037" t="s">
        <v>116</v>
      </c>
      <c r="B14" s="687" t="s">
        <v>34</v>
      </c>
      <c r="C14" s="47" t="s">
        <v>25</v>
      </c>
      <c r="D14" s="701">
        <v>235</v>
      </c>
      <c r="E14" s="701">
        <v>280</v>
      </c>
      <c r="F14" s="701">
        <v>305</v>
      </c>
      <c r="G14" s="701">
        <v>275</v>
      </c>
      <c r="H14" s="701">
        <v>320</v>
      </c>
      <c r="I14" s="701">
        <v>360</v>
      </c>
      <c r="J14" s="701">
        <v>400</v>
      </c>
      <c r="K14" s="701">
        <v>385</v>
      </c>
      <c r="L14" s="701">
        <v>355</v>
      </c>
      <c r="M14" s="701">
        <v>415</v>
      </c>
      <c r="N14" s="701">
        <v>400</v>
      </c>
      <c r="O14" s="900">
        <v>420</v>
      </c>
    </row>
    <row r="15" spans="1:15" s="5" customFormat="1" x14ac:dyDescent="0.25">
      <c r="A15" s="1037"/>
      <c r="B15" s="687"/>
      <c r="C15" s="47" t="s">
        <v>24</v>
      </c>
      <c r="D15" s="57">
        <v>0.14497716270890737</v>
      </c>
      <c r="E15" s="57">
        <v>0.16121592993999681</v>
      </c>
      <c r="F15" s="57">
        <v>0.1721622476173269</v>
      </c>
      <c r="G15" s="57">
        <v>0.16712026480323647</v>
      </c>
      <c r="H15" s="57">
        <v>0.17594360647799123</v>
      </c>
      <c r="I15" s="57">
        <v>0.18380210653517462</v>
      </c>
      <c r="J15" s="57">
        <v>0.20967987045994058</v>
      </c>
      <c r="K15" s="57">
        <v>0.22059613165621322</v>
      </c>
      <c r="L15" s="57">
        <v>0.23194299188660741</v>
      </c>
      <c r="M15" s="57">
        <v>0.25073569844521387</v>
      </c>
      <c r="N15" s="57">
        <v>0.2449098813791746</v>
      </c>
      <c r="O15" s="901">
        <v>0.26203877423389621</v>
      </c>
    </row>
    <row r="16" spans="1:15" s="5" customFormat="1" x14ac:dyDescent="0.25">
      <c r="A16" s="1037"/>
      <c r="B16" s="687" t="s">
        <v>33</v>
      </c>
      <c r="C16" s="47" t="s">
        <v>25</v>
      </c>
      <c r="D16" s="688">
        <v>1375</v>
      </c>
      <c r="E16" s="688">
        <v>1455</v>
      </c>
      <c r="F16" s="688">
        <v>1465</v>
      </c>
      <c r="G16" s="688">
        <v>1360</v>
      </c>
      <c r="H16" s="688">
        <v>1500</v>
      </c>
      <c r="I16" s="688">
        <v>1595</v>
      </c>
      <c r="J16" s="688">
        <v>1510</v>
      </c>
      <c r="K16" s="688">
        <v>1365</v>
      </c>
      <c r="L16" s="688">
        <v>1180</v>
      </c>
      <c r="M16" s="688">
        <v>1240</v>
      </c>
      <c r="N16" s="688">
        <v>1230</v>
      </c>
      <c r="O16" s="900">
        <v>1180</v>
      </c>
    </row>
    <row r="17" spans="1:16384" s="5" customFormat="1" x14ac:dyDescent="0.25">
      <c r="A17" s="1037"/>
      <c r="B17" s="687"/>
      <c r="C17" s="47" t="s">
        <v>24</v>
      </c>
      <c r="D17" s="57">
        <v>0.85502283729109263</v>
      </c>
      <c r="E17" s="57">
        <v>0.83878407006000322</v>
      </c>
      <c r="F17" s="57">
        <v>0.8278377523826731</v>
      </c>
      <c r="G17" s="57">
        <v>0.8328797351967635</v>
      </c>
      <c r="H17" s="57">
        <v>0.82405639352200877</v>
      </c>
      <c r="I17" s="57">
        <v>0.81619789346482541</v>
      </c>
      <c r="J17" s="57">
        <v>0.79032012954005937</v>
      </c>
      <c r="K17" s="57">
        <v>0.77940386834378672</v>
      </c>
      <c r="L17" s="57">
        <v>0.76805700811339261</v>
      </c>
      <c r="M17" s="57">
        <v>0.74926430155478607</v>
      </c>
      <c r="N17" s="57">
        <v>0.75509011862082542</v>
      </c>
      <c r="O17" s="901">
        <v>0.73796122576610379</v>
      </c>
    </row>
    <row r="18" spans="1:16384" s="5" customFormat="1" ht="15" customHeight="1" x14ac:dyDescent="0.25">
      <c r="A18" s="1039" t="s">
        <v>117</v>
      </c>
      <c r="B18" s="692" t="s">
        <v>31</v>
      </c>
      <c r="C18" s="692" t="s">
        <v>25</v>
      </c>
      <c r="D18" s="692">
        <v>450</v>
      </c>
      <c r="E18" s="692">
        <v>400</v>
      </c>
      <c r="F18" s="692">
        <v>370</v>
      </c>
      <c r="G18" s="692">
        <v>345</v>
      </c>
      <c r="H18" s="692">
        <v>390</v>
      </c>
      <c r="I18" s="692">
        <v>455</v>
      </c>
      <c r="J18" s="692">
        <v>440</v>
      </c>
      <c r="K18" s="692">
        <v>460</v>
      </c>
      <c r="L18" s="692">
        <v>410</v>
      </c>
      <c r="M18" s="692">
        <v>365</v>
      </c>
      <c r="N18" s="692">
        <v>420</v>
      </c>
      <c r="O18" s="904">
        <v>440</v>
      </c>
    </row>
    <row r="19" spans="1:16384" s="5" customFormat="1" x14ac:dyDescent="0.25">
      <c r="A19" s="1039"/>
      <c r="B19" s="692"/>
      <c r="C19" s="692" t="s">
        <v>24</v>
      </c>
      <c r="D19" s="691">
        <v>0.86902090637904672</v>
      </c>
      <c r="E19" s="691">
        <v>0.81824400408106479</v>
      </c>
      <c r="F19" s="691">
        <v>0.75517837178575054</v>
      </c>
      <c r="G19" s="691">
        <v>0.73376056547935875</v>
      </c>
      <c r="H19" s="691">
        <v>0.74456137670225564</v>
      </c>
      <c r="I19" s="691">
        <v>0.80691320325953808</v>
      </c>
      <c r="J19" s="691">
        <v>0.79068389876144318</v>
      </c>
      <c r="K19" s="691">
        <v>0.74447453339603364</v>
      </c>
      <c r="L19" s="691">
        <v>0.7435104844540853</v>
      </c>
      <c r="M19" s="691">
        <v>0.75702694871051868</v>
      </c>
      <c r="N19" s="691">
        <v>0.78855852465186294</v>
      </c>
      <c r="O19" s="903">
        <v>0.79636363636363638</v>
      </c>
    </row>
    <row r="20" spans="1:16384" s="5" customFormat="1" x14ac:dyDescent="0.25">
      <c r="A20" s="1039"/>
      <c r="B20" s="692" t="s">
        <v>32</v>
      </c>
      <c r="C20" s="692" t="s">
        <v>25</v>
      </c>
      <c r="D20" s="692">
        <v>70</v>
      </c>
      <c r="E20" s="692">
        <v>90</v>
      </c>
      <c r="F20" s="692">
        <v>120</v>
      </c>
      <c r="G20" s="692">
        <v>125</v>
      </c>
      <c r="H20" s="692">
        <v>135</v>
      </c>
      <c r="I20" s="692">
        <v>110</v>
      </c>
      <c r="J20" s="692">
        <v>115</v>
      </c>
      <c r="K20" s="692">
        <v>160</v>
      </c>
      <c r="L20" s="692">
        <v>140</v>
      </c>
      <c r="M20" s="692">
        <v>115</v>
      </c>
      <c r="N20" s="692">
        <v>110</v>
      </c>
      <c r="O20" s="904">
        <v>110</v>
      </c>
    </row>
    <row r="21" spans="1:16384" s="5" customFormat="1" x14ac:dyDescent="0.25">
      <c r="A21" s="1039"/>
      <c r="B21" s="692"/>
      <c r="C21" s="692" t="s">
        <v>24</v>
      </c>
      <c r="D21" s="691">
        <v>0.13097909362095311</v>
      </c>
      <c r="E21" s="691">
        <v>0.18175599591893526</v>
      </c>
      <c r="F21" s="691">
        <v>0.24482162821424944</v>
      </c>
      <c r="G21" s="691">
        <v>0.26623943452064125</v>
      </c>
      <c r="H21" s="691">
        <v>0.2554386232977443</v>
      </c>
      <c r="I21" s="691">
        <v>0.19308679674046197</v>
      </c>
      <c r="J21" s="691">
        <v>0.20931610123855687</v>
      </c>
      <c r="K21" s="691">
        <v>0.25552546660396636</v>
      </c>
      <c r="L21" s="691">
        <v>0.2564895155459147</v>
      </c>
      <c r="M21" s="691">
        <v>0.24297305128948132</v>
      </c>
      <c r="N21" s="691">
        <v>0.21144147534813704</v>
      </c>
      <c r="O21" s="903">
        <v>0.20363636363636364</v>
      </c>
    </row>
    <row r="22" spans="1:16384" s="5" customFormat="1" x14ac:dyDescent="0.25">
      <c r="A22" s="1039"/>
      <c r="B22" s="694" t="s">
        <v>94</v>
      </c>
      <c r="C22" s="694" t="s">
        <v>25</v>
      </c>
      <c r="D22" s="694">
        <v>40</v>
      </c>
      <c r="E22" s="694">
        <v>50</v>
      </c>
      <c r="F22" s="694">
        <v>65</v>
      </c>
      <c r="G22" s="694">
        <v>55</v>
      </c>
      <c r="H22" s="694">
        <v>55</v>
      </c>
      <c r="I22" s="694">
        <v>55</v>
      </c>
      <c r="J22" s="694">
        <v>60</v>
      </c>
      <c r="K22" s="694">
        <v>75</v>
      </c>
      <c r="L22" s="694">
        <v>65</v>
      </c>
      <c r="M22" s="694">
        <v>55</v>
      </c>
      <c r="N22" s="694">
        <v>50</v>
      </c>
      <c r="O22" s="905">
        <v>50</v>
      </c>
    </row>
    <row r="23" spans="1:16384" s="5" customFormat="1" x14ac:dyDescent="0.25">
      <c r="A23" s="1039"/>
      <c r="B23" s="694"/>
      <c r="C23" s="694" t="s">
        <v>24</v>
      </c>
      <c r="D23" s="696">
        <v>8.0256792179932868E-2</v>
      </c>
      <c r="E23" s="696">
        <v>9.9419191155145817E-2</v>
      </c>
      <c r="F23" s="696">
        <v>0.13607073889622931</v>
      </c>
      <c r="G23" s="696">
        <v>0.12161212714769315</v>
      </c>
      <c r="H23" s="696">
        <v>0.10317627060373971</v>
      </c>
      <c r="I23" s="696">
        <v>9.9206419656647796E-2</v>
      </c>
      <c r="J23" s="696">
        <v>0.10595943277688029</v>
      </c>
      <c r="K23" s="696">
        <v>0.12294669931407999</v>
      </c>
      <c r="L23" s="696">
        <v>0.11693781634128704</v>
      </c>
      <c r="M23" s="696">
        <v>0.11872335140952932</v>
      </c>
      <c r="N23" s="696">
        <v>9.8494542717350406E-2</v>
      </c>
      <c r="O23" s="906">
        <v>9.2558983666061703E-2</v>
      </c>
    </row>
    <row r="24" spans="1:16384" s="5" customFormat="1" x14ac:dyDescent="0.25">
      <c r="A24" s="1039"/>
      <c r="B24" s="694" t="s">
        <v>93</v>
      </c>
      <c r="C24" s="694" t="s">
        <v>25</v>
      </c>
      <c r="D24" s="694">
        <v>20</v>
      </c>
      <c r="E24" s="694">
        <v>25</v>
      </c>
      <c r="F24" s="694">
        <v>30</v>
      </c>
      <c r="G24" s="694">
        <v>50</v>
      </c>
      <c r="H24" s="694">
        <v>50</v>
      </c>
      <c r="I24" s="694">
        <v>40</v>
      </c>
      <c r="J24" s="694">
        <v>40</v>
      </c>
      <c r="K24" s="694">
        <v>50</v>
      </c>
      <c r="L24" s="694">
        <v>50</v>
      </c>
      <c r="M24" s="694">
        <v>35</v>
      </c>
      <c r="N24" s="694">
        <v>35</v>
      </c>
      <c r="O24" s="905">
        <v>45</v>
      </c>
    </row>
    <row r="25" spans="1:16384" s="5" customFormat="1" x14ac:dyDescent="0.25">
      <c r="A25" s="1039"/>
      <c r="B25" s="694"/>
      <c r="C25" s="694" t="s">
        <v>24</v>
      </c>
      <c r="D25" s="696">
        <v>3.6597113567910428E-2</v>
      </c>
      <c r="E25" s="696">
        <v>5.5005060333292416E-2</v>
      </c>
      <c r="F25" s="696">
        <v>6.1327370667750791E-2</v>
      </c>
      <c r="G25" s="696">
        <v>0.10647448316975028</v>
      </c>
      <c r="H25" s="696">
        <v>9.7484577038409376E-2</v>
      </c>
      <c r="I25" s="696">
        <v>7.04990501890745E-2</v>
      </c>
      <c r="J25" s="696">
        <v>7.1297792137856766E-2</v>
      </c>
      <c r="K25" s="696">
        <v>8.1305031701503175E-2</v>
      </c>
      <c r="L25" s="696">
        <v>8.5900216919739689E-2</v>
      </c>
      <c r="M25" s="696">
        <v>7.0041809827379231E-2</v>
      </c>
      <c r="N25" s="696">
        <v>6.2438840797892359E-2</v>
      </c>
      <c r="O25" s="906">
        <v>7.8039927404718698E-2</v>
      </c>
    </row>
    <row r="26" spans="1:16384" s="5" customFormat="1" x14ac:dyDescent="0.25">
      <c r="A26" s="1039"/>
      <c r="B26" s="694" t="s">
        <v>95</v>
      </c>
      <c r="C26" s="694" t="s">
        <v>25</v>
      </c>
      <c r="D26" s="694">
        <v>5</v>
      </c>
      <c r="E26" s="694">
        <v>5</v>
      </c>
      <c r="F26" s="694">
        <v>5</v>
      </c>
      <c r="G26" s="694">
        <v>10</v>
      </c>
      <c r="H26" s="694">
        <v>20</v>
      </c>
      <c r="I26" s="694">
        <v>5</v>
      </c>
      <c r="J26" s="694">
        <v>10</v>
      </c>
      <c r="K26" s="694">
        <v>20</v>
      </c>
      <c r="L26" s="694">
        <v>15</v>
      </c>
      <c r="M26" s="694">
        <v>15</v>
      </c>
      <c r="N26" s="694">
        <v>15</v>
      </c>
      <c r="O26" s="905">
        <v>10</v>
      </c>
    </row>
    <row r="27" spans="1:16384" s="5" customFormat="1" x14ac:dyDescent="0.25">
      <c r="A27" s="1039"/>
      <c r="B27" s="694"/>
      <c r="C27" s="694" t="s">
        <v>24</v>
      </c>
      <c r="D27" s="696">
        <v>7.704651432901442E-3</v>
      </c>
      <c r="E27" s="696">
        <v>1.0591052504227467E-2</v>
      </c>
      <c r="F27" s="696">
        <v>1.2867161296879764E-2</v>
      </c>
      <c r="G27" s="696">
        <v>2.3781643211479912E-2</v>
      </c>
      <c r="H27" s="696">
        <v>3.3768168535248388E-2</v>
      </c>
      <c r="I27" s="696">
        <v>7.9890638592504479E-3</v>
      </c>
      <c r="J27" s="696">
        <v>1.5580685693771319E-2</v>
      </c>
      <c r="K27" s="696">
        <v>3.0161020934343023E-2</v>
      </c>
      <c r="L27" s="696">
        <v>2.9537237888647865E-2</v>
      </c>
      <c r="M27" s="696">
        <v>3.4172289605497362E-2</v>
      </c>
      <c r="N27" s="696">
        <v>2.4162589386526157E-2</v>
      </c>
      <c r="O27" s="906">
        <v>1.6333938294010888E-2</v>
      </c>
    </row>
    <row r="28" spans="1:16384" s="5" customFormat="1" x14ac:dyDescent="0.25">
      <c r="A28" s="1039"/>
      <c r="B28" s="694" t="s">
        <v>96</v>
      </c>
      <c r="C28" s="694" t="s">
        <v>25</v>
      </c>
      <c r="D28" s="694">
        <v>5</v>
      </c>
      <c r="E28" s="694">
        <v>10</v>
      </c>
      <c r="F28" s="694">
        <v>15</v>
      </c>
      <c r="G28" s="694">
        <v>5</v>
      </c>
      <c r="H28" s="694">
        <v>10</v>
      </c>
      <c r="I28" s="694">
        <v>10</v>
      </c>
      <c r="J28" s="694">
        <v>10</v>
      </c>
      <c r="K28" s="694">
        <v>15</v>
      </c>
      <c r="L28" s="694">
        <v>15</v>
      </c>
      <c r="M28" s="694">
        <v>10</v>
      </c>
      <c r="N28" s="694">
        <v>15</v>
      </c>
      <c r="O28" s="905">
        <v>10</v>
      </c>
    </row>
    <row r="29" spans="1:16384" s="5" customFormat="1" x14ac:dyDescent="0.25">
      <c r="A29" s="1039"/>
      <c r="B29" s="694"/>
      <c r="C29" s="694" t="s">
        <v>24</v>
      </c>
      <c r="D29" s="696">
        <v>6.4205364402083413E-3</v>
      </c>
      <c r="E29" s="696">
        <v>1.6740691926269594E-2</v>
      </c>
      <c r="F29" s="696">
        <v>3.455635735338957E-2</v>
      </c>
      <c r="G29" s="696">
        <v>1.4371180991717941E-2</v>
      </c>
      <c r="H29" s="696">
        <v>2.1009607120346847E-2</v>
      </c>
      <c r="I29" s="696">
        <v>1.5392263035489198E-2</v>
      </c>
      <c r="J29" s="696">
        <v>1.6478190630048468E-2</v>
      </c>
      <c r="K29" s="696">
        <v>2.1112714654040115E-2</v>
      </c>
      <c r="L29" s="696">
        <v>2.4114244396240055E-2</v>
      </c>
      <c r="M29" s="696">
        <v>2.0035600447075381E-2</v>
      </c>
      <c r="N29" s="696">
        <v>2.6345502446368085E-2</v>
      </c>
      <c r="O29" s="906">
        <v>1.8148820326678767E-2</v>
      </c>
    </row>
    <row r="30" spans="1:16384" s="910" customFormat="1" ht="45.95" customHeight="1" x14ac:dyDescent="0.25">
      <c r="A30" s="907" t="s">
        <v>218</v>
      </c>
      <c r="B30" s="908"/>
      <c r="C30" s="895" t="s">
        <v>25</v>
      </c>
      <c r="D30" s="896">
        <v>1605</v>
      </c>
      <c r="E30" s="896">
        <v>1735</v>
      </c>
      <c r="F30" s="896">
        <v>1770</v>
      </c>
      <c r="G30" s="896">
        <v>1630</v>
      </c>
      <c r="H30" s="896">
        <v>1815</v>
      </c>
      <c r="I30" s="896">
        <v>1955</v>
      </c>
      <c r="J30" s="896">
        <v>1910</v>
      </c>
      <c r="K30" s="896">
        <v>1750</v>
      </c>
      <c r="L30" s="896">
        <v>1540</v>
      </c>
      <c r="M30" s="896">
        <v>1655</v>
      </c>
      <c r="N30" s="896">
        <v>1625</v>
      </c>
      <c r="O30" s="909">
        <v>1600</v>
      </c>
    </row>
    <row r="31" spans="1:16384" s="5" customFormat="1" x14ac:dyDescent="0.25">
      <c r="A31" s="680" t="s">
        <v>185</v>
      </c>
      <c r="D31" s="911"/>
      <c r="E31" s="911"/>
    </row>
    <row r="32" spans="1:16384" s="5" customFormat="1" x14ac:dyDescent="0.25">
      <c r="A32" s="681" t="s">
        <v>53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  <c r="EQ32" s="49"/>
      <c r="ER32" s="49"/>
      <c r="ES32" s="49"/>
      <c r="ET32" s="49"/>
      <c r="EU32" s="49"/>
      <c r="EV32" s="49"/>
      <c r="EW32" s="49"/>
      <c r="EX32" s="49"/>
      <c r="EY32" s="49"/>
      <c r="EZ32" s="49"/>
      <c r="FA32" s="49"/>
      <c r="FB32" s="49"/>
      <c r="FC32" s="49"/>
      <c r="FD32" s="49"/>
      <c r="FE32" s="49"/>
      <c r="FF32" s="49"/>
      <c r="FG32" s="49"/>
      <c r="FH32" s="49"/>
      <c r="FI32" s="49"/>
      <c r="FJ32" s="49"/>
      <c r="FK32" s="49"/>
      <c r="FL32" s="49"/>
      <c r="FM32" s="49"/>
      <c r="FN32" s="49"/>
      <c r="FO32" s="49"/>
      <c r="FP32" s="49"/>
      <c r="FQ32" s="49"/>
      <c r="FR32" s="49"/>
      <c r="FS32" s="49"/>
      <c r="FT32" s="49"/>
      <c r="FU32" s="49"/>
      <c r="FV32" s="49"/>
      <c r="FW32" s="49"/>
      <c r="FX32" s="49"/>
      <c r="FY32" s="49"/>
      <c r="FZ32" s="49"/>
      <c r="GA32" s="49"/>
      <c r="GB32" s="49"/>
      <c r="GC32" s="49"/>
      <c r="GD32" s="49"/>
      <c r="GE32" s="49"/>
      <c r="GF32" s="49"/>
      <c r="GG32" s="49"/>
      <c r="GH32" s="49"/>
      <c r="GI32" s="49"/>
      <c r="GJ32" s="49"/>
      <c r="GK32" s="49"/>
      <c r="GL32" s="49"/>
      <c r="GM32" s="49"/>
      <c r="GN32" s="49"/>
      <c r="GO32" s="49"/>
      <c r="GP32" s="49"/>
      <c r="GQ32" s="49"/>
      <c r="GR32" s="49"/>
      <c r="GS32" s="49"/>
      <c r="GT32" s="49"/>
      <c r="GU32" s="49"/>
      <c r="GV32" s="49"/>
      <c r="GW32" s="49"/>
      <c r="GX32" s="49"/>
      <c r="GY32" s="49"/>
      <c r="GZ32" s="49"/>
      <c r="HA32" s="49"/>
      <c r="HB32" s="49"/>
      <c r="HC32" s="49"/>
      <c r="HD32" s="49"/>
      <c r="HE32" s="49"/>
      <c r="HF32" s="49"/>
      <c r="HG32" s="49"/>
      <c r="HH32" s="49"/>
      <c r="HI32" s="49"/>
      <c r="HJ32" s="49"/>
      <c r="HK32" s="49"/>
      <c r="HL32" s="49"/>
      <c r="HM32" s="49"/>
      <c r="HN32" s="49"/>
      <c r="HO32" s="49"/>
      <c r="HP32" s="49"/>
      <c r="HQ32" s="49"/>
      <c r="HR32" s="49"/>
      <c r="HS32" s="49"/>
      <c r="HT32" s="49"/>
      <c r="HU32" s="49"/>
      <c r="HV32" s="49"/>
      <c r="HW32" s="49"/>
      <c r="HX32" s="49"/>
      <c r="HY32" s="49"/>
      <c r="HZ32" s="49"/>
      <c r="IA32" s="49"/>
      <c r="IB32" s="49"/>
      <c r="IC32" s="49"/>
      <c r="ID32" s="49"/>
      <c r="IE32" s="49"/>
      <c r="IF32" s="49"/>
      <c r="IG32" s="49"/>
      <c r="IH32" s="49"/>
      <c r="II32" s="49"/>
      <c r="IJ32" s="49"/>
      <c r="IK32" s="49"/>
      <c r="IL32" s="49"/>
      <c r="IM32" s="49"/>
      <c r="IN32" s="49"/>
      <c r="IO32" s="49"/>
      <c r="IP32" s="49"/>
      <c r="IQ32" s="49"/>
      <c r="IR32" s="49"/>
      <c r="IS32" s="49"/>
      <c r="IT32" s="49"/>
      <c r="IU32" s="49"/>
      <c r="IV32" s="49"/>
      <c r="IW32" s="49"/>
      <c r="IX32" s="49"/>
      <c r="IY32" s="49"/>
      <c r="IZ32" s="49"/>
      <c r="JA32" s="49"/>
      <c r="JB32" s="49"/>
      <c r="JC32" s="49"/>
      <c r="JD32" s="49"/>
      <c r="JE32" s="49"/>
      <c r="JF32" s="49"/>
      <c r="JG32" s="49"/>
      <c r="JH32" s="49"/>
      <c r="JI32" s="49"/>
      <c r="JJ32" s="49"/>
      <c r="JK32" s="49"/>
      <c r="JL32" s="49"/>
      <c r="JM32" s="49"/>
      <c r="JN32" s="49"/>
      <c r="JO32" s="49"/>
      <c r="JP32" s="49"/>
      <c r="JQ32" s="49"/>
      <c r="JR32" s="49"/>
      <c r="JS32" s="49"/>
      <c r="JT32" s="49"/>
      <c r="JU32" s="49"/>
      <c r="JV32" s="49"/>
      <c r="JW32" s="49"/>
      <c r="JX32" s="49"/>
      <c r="JY32" s="49"/>
      <c r="JZ32" s="49"/>
      <c r="KA32" s="49"/>
      <c r="KB32" s="49"/>
      <c r="KC32" s="49"/>
      <c r="KD32" s="49"/>
      <c r="KE32" s="49"/>
      <c r="KF32" s="49"/>
      <c r="KG32" s="49"/>
      <c r="KH32" s="49"/>
      <c r="KI32" s="49"/>
      <c r="KJ32" s="49"/>
      <c r="KK32" s="49"/>
      <c r="KL32" s="49"/>
      <c r="KM32" s="49"/>
      <c r="KN32" s="49"/>
      <c r="KO32" s="49"/>
      <c r="KP32" s="49"/>
      <c r="KQ32" s="49"/>
      <c r="KR32" s="49"/>
      <c r="KS32" s="49"/>
      <c r="KT32" s="49"/>
      <c r="KU32" s="49"/>
      <c r="KV32" s="49"/>
      <c r="KW32" s="49"/>
      <c r="KX32" s="49"/>
      <c r="KY32" s="49"/>
      <c r="KZ32" s="49"/>
      <c r="LA32" s="49"/>
      <c r="LB32" s="49"/>
      <c r="LC32" s="49"/>
      <c r="LD32" s="49"/>
      <c r="LE32" s="49"/>
      <c r="LF32" s="49"/>
      <c r="LG32" s="49"/>
      <c r="LH32" s="49"/>
      <c r="LI32" s="49"/>
      <c r="LJ32" s="49"/>
      <c r="LK32" s="49"/>
      <c r="LL32" s="49"/>
      <c r="LM32" s="49"/>
      <c r="LN32" s="49"/>
      <c r="LO32" s="49"/>
      <c r="LP32" s="49"/>
      <c r="LQ32" s="49"/>
      <c r="LR32" s="49"/>
      <c r="LS32" s="49"/>
      <c r="LT32" s="49"/>
      <c r="LU32" s="49"/>
      <c r="LV32" s="49"/>
      <c r="LW32" s="49"/>
      <c r="LX32" s="49"/>
      <c r="LY32" s="49"/>
      <c r="LZ32" s="49"/>
      <c r="MA32" s="49"/>
      <c r="MB32" s="49"/>
      <c r="MC32" s="49"/>
      <c r="MD32" s="49"/>
      <c r="ME32" s="49"/>
      <c r="MF32" s="49"/>
      <c r="MG32" s="49"/>
      <c r="MH32" s="49"/>
      <c r="MI32" s="49"/>
      <c r="MJ32" s="49"/>
      <c r="MK32" s="49"/>
      <c r="ML32" s="49"/>
      <c r="MM32" s="49"/>
      <c r="MN32" s="49"/>
      <c r="MO32" s="49"/>
      <c r="MP32" s="49"/>
      <c r="MQ32" s="49"/>
      <c r="MR32" s="49"/>
      <c r="MS32" s="49"/>
      <c r="MT32" s="49"/>
      <c r="MU32" s="49"/>
      <c r="MV32" s="49"/>
      <c r="MW32" s="49"/>
      <c r="MX32" s="49"/>
      <c r="MY32" s="49"/>
      <c r="MZ32" s="49"/>
      <c r="NA32" s="49"/>
      <c r="NB32" s="49"/>
      <c r="NC32" s="49"/>
      <c r="ND32" s="49"/>
      <c r="NE32" s="49"/>
      <c r="NF32" s="49"/>
      <c r="NG32" s="49"/>
      <c r="NH32" s="49"/>
      <c r="NI32" s="49"/>
      <c r="NJ32" s="49"/>
      <c r="NK32" s="49"/>
      <c r="NL32" s="49"/>
      <c r="NM32" s="49"/>
      <c r="NN32" s="49"/>
      <c r="NO32" s="49"/>
      <c r="NP32" s="49"/>
      <c r="NQ32" s="49"/>
      <c r="NR32" s="49"/>
      <c r="NS32" s="49"/>
      <c r="NT32" s="49"/>
      <c r="NU32" s="49"/>
      <c r="NV32" s="49"/>
      <c r="NW32" s="49"/>
      <c r="NX32" s="49"/>
      <c r="NY32" s="49"/>
      <c r="NZ32" s="49"/>
      <c r="OA32" s="49"/>
      <c r="OB32" s="49"/>
      <c r="OC32" s="49"/>
      <c r="OD32" s="49"/>
      <c r="OE32" s="49"/>
      <c r="OF32" s="49"/>
      <c r="OG32" s="49"/>
      <c r="OH32" s="49"/>
      <c r="OI32" s="49"/>
      <c r="OJ32" s="49"/>
      <c r="OK32" s="49"/>
      <c r="OL32" s="49"/>
      <c r="OM32" s="49"/>
      <c r="ON32" s="49"/>
      <c r="OO32" s="49"/>
      <c r="OP32" s="49"/>
      <c r="OQ32" s="49"/>
      <c r="OR32" s="49"/>
      <c r="OS32" s="49"/>
      <c r="OT32" s="49"/>
      <c r="OU32" s="49"/>
      <c r="OV32" s="49"/>
      <c r="OW32" s="49"/>
      <c r="OX32" s="49"/>
      <c r="OY32" s="49"/>
      <c r="OZ32" s="49"/>
      <c r="PA32" s="49"/>
      <c r="PB32" s="49"/>
      <c r="PC32" s="49"/>
      <c r="PD32" s="49"/>
      <c r="PE32" s="49"/>
      <c r="PF32" s="49"/>
      <c r="PG32" s="49"/>
      <c r="PH32" s="49"/>
      <c r="PI32" s="49"/>
      <c r="PJ32" s="49"/>
      <c r="PK32" s="49"/>
      <c r="PL32" s="49"/>
      <c r="PM32" s="49"/>
      <c r="PN32" s="49"/>
      <c r="PO32" s="49"/>
      <c r="PP32" s="49"/>
      <c r="PQ32" s="49"/>
      <c r="PR32" s="49"/>
      <c r="PS32" s="49"/>
      <c r="PT32" s="49"/>
      <c r="PU32" s="49"/>
      <c r="PV32" s="49"/>
      <c r="PW32" s="49"/>
      <c r="PX32" s="49"/>
      <c r="PY32" s="49"/>
      <c r="PZ32" s="49"/>
      <c r="QA32" s="49"/>
      <c r="QB32" s="49"/>
      <c r="QC32" s="49"/>
      <c r="QD32" s="49"/>
      <c r="QE32" s="49"/>
      <c r="QF32" s="49"/>
      <c r="QG32" s="49"/>
      <c r="QH32" s="49"/>
      <c r="QI32" s="49"/>
      <c r="QJ32" s="49"/>
      <c r="QK32" s="49"/>
      <c r="QL32" s="49"/>
      <c r="QM32" s="49"/>
      <c r="QN32" s="49"/>
      <c r="QO32" s="49"/>
      <c r="QP32" s="49"/>
      <c r="QQ32" s="49"/>
      <c r="QR32" s="49"/>
      <c r="QS32" s="49"/>
      <c r="QT32" s="49"/>
      <c r="QU32" s="49"/>
      <c r="QV32" s="49"/>
      <c r="QW32" s="49"/>
      <c r="QX32" s="49"/>
      <c r="QY32" s="49"/>
      <c r="QZ32" s="49"/>
      <c r="RA32" s="49"/>
      <c r="RB32" s="49"/>
      <c r="RC32" s="49"/>
      <c r="RD32" s="49"/>
      <c r="RE32" s="49"/>
      <c r="RF32" s="49"/>
      <c r="RG32" s="49"/>
      <c r="RH32" s="49"/>
      <c r="RI32" s="49"/>
      <c r="RJ32" s="49"/>
      <c r="RK32" s="49"/>
      <c r="RL32" s="49"/>
      <c r="RM32" s="49"/>
      <c r="RN32" s="49"/>
      <c r="RO32" s="49"/>
      <c r="RP32" s="49"/>
      <c r="RQ32" s="49"/>
      <c r="RR32" s="49"/>
      <c r="RS32" s="49"/>
      <c r="RT32" s="49"/>
      <c r="RU32" s="49"/>
      <c r="RV32" s="49"/>
      <c r="RW32" s="49"/>
      <c r="RX32" s="49"/>
      <c r="RY32" s="49"/>
      <c r="RZ32" s="49"/>
      <c r="SA32" s="49"/>
      <c r="SB32" s="49"/>
      <c r="SC32" s="49"/>
      <c r="SD32" s="49"/>
      <c r="SE32" s="49"/>
      <c r="SF32" s="49"/>
      <c r="SG32" s="49"/>
      <c r="SH32" s="49"/>
      <c r="SI32" s="49"/>
      <c r="SJ32" s="49"/>
      <c r="SK32" s="49"/>
      <c r="SL32" s="49"/>
      <c r="SM32" s="49"/>
      <c r="SN32" s="49"/>
      <c r="SO32" s="49"/>
      <c r="SP32" s="49"/>
      <c r="SQ32" s="49"/>
      <c r="SR32" s="49"/>
      <c r="SS32" s="49"/>
      <c r="ST32" s="49"/>
      <c r="SU32" s="49"/>
      <c r="SV32" s="49"/>
      <c r="SW32" s="49"/>
      <c r="SX32" s="49"/>
      <c r="SY32" s="49"/>
      <c r="SZ32" s="49"/>
      <c r="TA32" s="49"/>
      <c r="TB32" s="49"/>
      <c r="TC32" s="49"/>
      <c r="TD32" s="49"/>
      <c r="TE32" s="49"/>
      <c r="TF32" s="49"/>
      <c r="TG32" s="49"/>
      <c r="TH32" s="49"/>
      <c r="TI32" s="49"/>
      <c r="TJ32" s="49"/>
      <c r="TK32" s="49"/>
      <c r="TL32" s="49"/>
      <c r="TM32" s="49"/>
      <c r="TN32" s="49"/>
      <c r="TO32" s="49"/>
      <c r="TP32" s="49"/>
      <c r="TQ32" s="49"/>
      <c r="TR32" s="49"/>
      <c r="TS32" s="49"/>
      <c r="TT32" s="49"/>
      <c r="TU32" s="49"/>
      <c r="TV32" s="49"/>
      <c r="TW32" s="49"/>
      <c r="TX32" s="49"/>
      <c r="TY32" s="49"/>
      <c r="TZ32" s="49"/>
      <c r="UA32" s="49"/>
      <c r="UB32" s="49"/>
      <c r="UC32" s="49"/>
      <c r="UD32" s="49"/>
      <c r="UE32" s="49"/>
      <c r="UF32" s="49"/>
      <c r="UG32" s="49"/>
      <c r="UH32" s="49"/>
      <c r="UI32" s="49"/>
      <c r="UJ32" s="49"/>
      <c r="UK32" s="49"/>
      <c r="UL32" s="49"/>
      <c r="UM32" s="49"/>
      <c r="UN32" s="49"/>
      <c r="UO32" s="49"/>
      <c r="UP32" s="49"/>
      <c r="UQ32" s="49"/>
      <c r="UR32" s="49"/>
      <c r="US32" s="49"/>
      <c r="UT32" s="49"/>
      <c r="UU32" s="49"/>
      <c r="UV32" s="49"/>
      <c r="UW32" s="49"/>
      <c r="UX32" s="49"/>
      <c r="UY32" s="49"/>
      <c r="UZ32" s="49"/>
      <c r="VA32" s="49"/>
      <c r="VB32" s="49"/>
      <c r="VC32" s="49"/>
      <c r="VD32" s="49"/>
      <c r="VE32" s="49"/>
      <c r="VF32" s="49"/>
      <c r="VG32" s="49"/>
      <c r="VH32" s="49"/>
      <c r="VI32" s="49"/>
      <c r="VJ32" s="49"/>
      <c r="VK32" s="49"/>
      <c r="VL32" s="49"/>
      <c r="VM32" s="49"/>
      <c r="VN32" s="49"/>
      <c r="VO32" s="49"/>
      <c r="VP32" s="49"/>
      <c r="VQ32" s="49"/>
      <c r="VR32" s="49"/>
      <c r="VS32" s="49"/>
      <c r="VT32" s="49"/>
      <c r="VU32" s="49"/>
      <c r="VV32" s="49"/>
      <c r="VW32" s="49"/>
      <c r="VX32" s="49"/>
      <c r="VY32" s="49"/>
      <c r="VZ32" s="49"/>
      <c r="WA32" s="49"/>
      <c r="WB32" s="49"/>
      <c r="WC32" s="49"/>
      <c r="WD32" s="49"/>
      <c r="WE32" s="49"/>
      <c r="WF32" s="49"/>
      <c r="WG32" s="49"/>
      <c r="WH32" s="49"/>
      <c r="WI32" s="49"/>
      <c r="WJ32" s="49"/>
      <c r="WK32" s="49"/>
      <c r="WL32" s="49"/>
      <c r="WM32" s="49"/>
      <c r="WN32" s="49"/>
      <c r="WO32" s="49"/>
      <c r="WP32" s="49"/>
      <c r="WQ32" s="49"/>
      <c r="WR32" s="49"/>
      <c r="WS32" s="49"/>
      <c r="WT32" s="49"/>
      <c r="WU32" s="49"/>
      <c r="WV32" s="49"/>
      <c r="WW32" s="49"/>
      <c r="WX32" s="49"/>
      <c r="WY32" s="49"/>
      <c r="WZ32" s="49"/>
      <c r="XA32" s="49"/>
      <c r="XB32" s="49"/>
      <c r="XC32" s="49"/>
      <c r="XD32" s="49"/>
      <c r="XE32" s="49"/>
      <c r="XF32" s="49"/>
      <c r="XG32" s="49"/>
      <c r="XH32" s="49"/>
      <c r="XI32" s="49"/>
      <c r="XJ32" s="49"/>
      <c r="XK32" s="49"/>
      <c r="XL32" s="49"/>
      <c r="XM32" s="49"/>
      <c r="XN32" s="49"/>
      <c r="XO32" s="49"/>
      <c r="XP32" s="49"/>
      <c r="XQ32" s="49"/>
      <c r="XR32" s="49"/>
      <c r="XS32" s="49"/>
      <c r="XT32" s="49"/>
      <c r="XU32" s="49"/>
      <c r="XV32" s="49"/>
      <c r="XW32" s="49"/>
      <c r="XX32" s="49"/>
      <c r="XY32" s="49"/>
      <c r="XZ32" s="49"/>
      <c r="YA32" s="49"/>
      <c r="YB32" s="49"/>
      <c r="YC32" s="49"/>
      <c r="YD32" s="49"/>
      <c r="YE32" s="49"/>
      <c r="YF32" s="49"/>
      <c r="YG32" s="49"/>
      <c r="YH32" s="49"/>
      <c r="YI32" s="49"/>
      <c r="YJ32" s="49"/>
      <c r="YK32" s="49"/>
      <c r="YL32" s="49"/>
      <c r="YM32" s="49"/>
      <c r="YN32" s="49"/>
      <c r="YO32" s="49"/>
      <c r="YP32" s="49"/>
      <c r="YQ32" s="49"/>
      <c r="YR32" s="49"/>
      <c r="YS32" s="49"/>
      <c r="YT32" s="49"/>
      <c r="YU32" s="49"/>
      <c r="YV32" s="49"/>
      <c r="YW32" s="49"/>
      <c r="YX32" s="49"/>
      <c r="YY32" s="49"/>
      <c r="YZ32" s="49"/>
      <c r="ZA32" s="49"/>
      <c r="ZB32" s="49"/>
      <c r="ZC32" s="49"/>
      <c r="ZD32" s="49"/>
      <c r="ZE32" s="49"/>
      <c r="ZF32" s="49"/>
      <c r="ZG32" s="49"/>
      <c r="ZH32" s="49"/>
      <c r="ZI32" s="49"/>
      <c r="ZJ32" s="49"/>
      <c r="ZK32" s="49"/>
      <c r="ZL32" s="49"/>
      <c r="ZM32" s="49"/>
      <c r="ZN32" s="49"/>
      <c r="ZO32" s="49"/>
      <c r="ZP32" s="49"/>
      <c r="ZQ32" s="49"/>
      <c r="ZR32" s="49"/>
      <c r="ZS32" s="49"/>
      <c r="ZT32" s="49"/>
      <c r="ZU32" s="49"/>
      <c r="ZV32" s="49"/>
      <c r="ZW32" s="49"/>
      <c r="ZX32" s="49"/>
      <c r="ZY32" s="49"/>
      <c r="ZZ32" s="49"/>
      <c r="AAA32" s="49"/>
      <c r="AAB32" s="49"/>
      <c r="AAC32" s="49"/>
      <c r="AAD32" s="49"/>
      <c r="AAE32" s="49"/>
      <c r="AAF32" s="49"/>
      <c r="AAG32" s="49"/>
      <c r="AAH32" s="49"/>
      <c r="AAI32" s="49"/>
      <c r="AAJ32" s="49"/>
      <c r="AAK32" s="49"/>
      <c r="AAL32" s="49"/>
      <c r="AAM32" s="49"/>
      <c r="AAN32" s="49"/>
      <c r="AAO32" s="49"/>
      <c r="AAP32" s="49"/>
      <c r="AAQ32" s="49"/>
      <c r="AAR32" s="49"/>
      <c r="AAS32" s="49"/>
      <c r="AAT32" s="49"/>
      <c r="AAU32" s="49"/>
      <c r="AAV32" s="49"/>
      <c r="AAW32" s="49"/>
      <c r="AAX32" s="49"/>
      <c r="AAY32" s="49"/>
      <c r="AAZ32" s="49"/>
      <c r="ABA32" s="49"/>
      <c r="ABB32" s="49"/>
      <c r="ABC32" s="49"/>
      <c r="ABD32" s="49"/>
      <c r="ABE32" s="49"/>
      <c r="ABF32" s="49"/>
      <c r="ABG32" s="49"/>
      <c r="ABH32" s="49"/>
      <c r="ABI32" s="49"/>
      <c r="ABJ32" s="49"/>
      <c r="ABK32" s="49"/>
      <c r="ABL32" s="49"/>
      <c r="ABM32" s="49"/>
      <c r="ABN32" s="49"/>
      <c r="ABO32" s="49"/>
      <c r="ABP32" s="49"/>
      <c r="ABQ32" s="49"/>
      <c r="ABR32" s="49"/>
      <c r="ABS32" s="49"/>
      <c r="ABT32" s="49"/>
      <c r="ABU32" s="49"/>
      <c r="ABV32" s="49"/>
      <c r="ABW32" s="49"/>
      <c r="ABX32" s="49"/>
      <c r="ABY32" s="49"/>
      <c r="ABZ32" s="49"/>
      <c r="ACA32" s="49"/>
      <c r="ACB32" s="49"/>
      <c r="ACC32" s="49"/>
      <c r="ACD32" s="49"/>
      <c r="ACE32" s="49"/>
      <c r="ACF32" s="49"/>
      <c r="ACG32" s="49"/>
      <c r="ACH32" s="49"/>
      <c r="ACI32" s="49"/>
      <c r="ACJ32" s="49"/>
      <c r="ACK32" s="49"/>
      <c r="ACL32" s="49"/>
      <c r="ACM32" s="49"/>
      <c r="ACN32" s="49"/>
      <c r="ACO32" s="49"/>
      <c r="ACP32" s="49"/>
      <c r="ACQ32" s="49"/>
      <c r="ACR32" s="49"/>
      <c r="ACS32" s="49"/>
      <c r="ACT32" s="49"/>
      <c r="ACU32" s="49"/>
      <c r="ACV32" s="49"/>
      <c r="ACW32" s="49"/>
      <c r="ACX32" s="49"/>
      <c r="ACY32" s="49"/>
      <c r="ACZ32" s="49"/>
      <c r="ADA32" s="49"/>
      <c r="ADB32" s="49"/>
      <c r="ADC32" s="49"/>
      <c r="ADD32" s="49"/>
      <c r="ADE32" s="49"/>
      <c r="ADF32" s="49"/>
      <c r="ADG32" s="49"/>
      <c r="ADH32" s="49"/>
      <c r="ADI32" s="49"/>
      <c r="ADJ32" s="49"/>
      <c r="ADK32" s="49"/>
      <c r="ADL32" s="49"/>
      <c r="ADM32" s="49"/>
      <c r="ADN32" s="49"/>
      <c r="ADO32" s="49"/>
      <c r="ADP32" s="49"/>
      <c r="ADQ32" s="49"/>
      <c r="ADR32" s="49"/>
      <c r="ADS32" s="49"/>
      <c r="ADT32" s="49"/>
      <c r="ADU32" s="49"/>
      <c r="ADV32" s="49"/>
      <c r="ADW32" s="49"/>
      <c r="ADX32" s="49"/>
      <c r="ADY32" s="49"/>
      <c r="ADZ32" s="49"/>
      <c r="AEA32" s="49"/>
      <c r="AEB32" s="49"/>
      <c r="AEC32" s="49"/>
      <c r="AED32" s="49"/>
      <c r="AEE32" s="49"/>
      <c r="AEF32" s="49"/>
      <c r="AEG32" s="49"/>
      <c r="AEH32" s="49"/>
      <c r="AEI32" s="49"/>
      <c r="AEJ32" s="49"/>
      <c r="AEK32" s="49"/>
      <c r="AEL32" s="49"/>
      <c r="AEM32" s="49"/>
      <c r="AEN32" s="49"/>
      <c r="AEO32" s="49"/>
      <c r="AEP32" s="49"/>
      <c r="AEQ32" s="49"/>
      <c r="AER32" s="49"/>
      <c r="AES32" s="49"/>
      <c r="AET32" s="49"/>
      <c r="AEU32" s="49"/>
      <c r="AEV32" s="49"/>
      <c r="AEW32" s="49"/>
      <c r="AEX32" s="49"/>
      <c r="AEY32" s="49"/>
      <c r="AEZ32" s="49"/>
      <c r="AFA32" s="49"/>
      <c r="AFB32" s="49"/>
      <c r="AFC32" s="49"/>
      <c r="AFD32" s="49"/>
      <c r="AFE32" s="49"/>
      <c r="AFF32" s="49"/>
      <c r="AFG32" s="49"/>
      <c r="AFH32" s="49"/>
      <c r="AFI32" s="49"/>
      <c r="AFJ32" s="49"/>
      <c r="AFK32" s="49"/>
      <c r="AFL32" s="49"/>
      <c r="AFM32" s="49"/>
      <c r="AFN32" s="49"/>
      <c r="AFO32" s="49"/>
      <c r="AFP32" s="49"/>
      <c r="AFQ32" s="49"/>
      <c r="AFR32" s="49"/>
      <c r="AFS32" s="49"/>
      <c r="AFT32" s="49"/>
      <c r="AFU32" s="49"/>
      <c r="AFV32" s="49"/>
      <c r="AFW32" s="49"/>
      <c r="AFX32" s="49"/>
      <c r="AFY32" s="49"/>
      <c r="AFZ32" s="49"/>
      <c r="AGA32" s="49"/>
      <c r="AGB32" s="49"/>
      <c r="AGC32" s="49"/>
      <c r="AGD32" s="49"/>
      <c r="AGE32" s="49"/>
      <c r="AGF32" s="49"/>
      <c r="AGG32" s="49"/>
      <c r="AGH32" s="49"/>
      <c r="AGI32" s="49"/>
      <c r="AGJ32" s="49"/>
      <c r="AGK32" s="49"/>
      <c r="AGL32" s="49"/>
      <c r="AGM32" s="49"/>
      <c r="AGN32" s="49"/>
      <c r="AGO32" s="49"/>
      <c r="AGP32" s="49"/>
      <c r="AGQ32" s="49"/>
      <c r="AGR32" s="49"/>
      <c r="AGS32" s="49"/>
      <c r="AGT32" s="49"/>
      <c r="AGU32" s="49"/>
      <c r="AGV32" s="49"/>
      <c r="AGW32" s="49"/>
      <c r="AGX32" s="49"/>
      <c r="AGY32" s="49"/>
      <c r="AGZ32" s="49"/>
      <c r="AHA32" s="49"/>
      <c r="AHB32" s="49"/>
      <c r="AHC32" s="49"/>
      <c r="AHD32" s="49"/>
      <c r="AHE32" s="49"/>
      <c r="AHF32" s="49"/>
      <c r="AHG32" s="49"/>
      <c r="AHH32" s="49"/>
      <c r="AHI32" s="49"/>
      <c r="AHJ32" s="49"/>
      <c r="AHK32" s="49"/>
      <c r="AHL32" s="49"/>
      <c r="AHM32" s="49"/>
      <c r="AHN32" s="49"/>
      <c r="AHO32" s="49"/>
      <c r="AHP32" s="49"/>
      <c r="AHQ32" s="49"/>
      <c r="AHR32" s="49"/>
      <c r="AHS32" s="49"/>
      <c r="AHT32" s="49"/>
      <c r="AHU32" s="49"/>
      <c r="AHV32" s="49"/>
      <c r="AHW32" s="49"/>
      <c r="AHX32" s="49"/>
      <c r="AHY32" s="49"/>
      <c r="AHZ32" s="49"/>
      <c r="AIA32" s="49"/>
      <c r="AIB32" s="49"/>
      <c r="AIC32" s="49"/>
      <c r="AID32" s="49"/>
      <c r="AIE32" s="49"/>
      <c r="AIF32" s="49"/>
      <c r="AIG32" s="49"/>
      <c r="AIH32" s="49"/>
      <c r="AII32" s="49"/>
      <c r="AIJ32" s="49"/>
      <c r="AIK32" s="49"/>
      <c r="AIL32" s="49"/>
      <c r="AIM32" s="49"/>
      <c r="AIN32" s="49"/>
      <c r="AIO32" s="49"/>
      <c r="AIP32" s="49"/>
      <c r="AIQ32" s="49"/>
      <c r="AIR32" s="49"/>
      <c r="AIS32" s="49"/>
      <c r="AIT32" s="49"/>
      <c r="AIU32" s="49"/>
      <c r="AIV32" s="49"/>
      <c r="AIW32" s="49"/>
      <c r="AIX32" s="49"/>
      <c r="AIY32" s="49"/>
      <c r="AIZ32" s="49"/>
      <c r="AJA32" s="49"/>
      <c r="AJB32" s="49"/>
      <c r="AJC32" s="49"/>
      <c r="AJD32" s="49"/>
      <c r="AJE32" s="49"/>
      <c r="AJF32" s="49"/>
      <c r="AJG32" s="49"/>
      <c r="AJH32" s="49"/>
      <c r="AJI32" s="49"/>
      <c r="AJJ32" s="49"/>
      <c r="AJK32" s="49"/>
      <c r="AJL32" s="49"/>
      <c r="AJM32" s="49"/>
      <c r="AJN32" s="49"/>
      <c r="AJO32" s="49"/>
      <c r="AJP32" s="49"/>
      <c r="AJQ32" s="49"/>
      <c r="AJR32" s="49"/>
      <c r="AJS32" s="49"/>
      <c r="AJT32" s="49"/>
      <c r="AJU32" s="49"/>
      <c r="AJV32" s="49"/>
      <c r="AJW32" s="49"/>
      <c r="AJX32" s="49"/>
      <c r="AJY32" s="49"/>
      <c r="AJZ32" s="49"/>
      <c r="AKA32" s="49"/>
      <c r="AKB32" s="49"/>
      <c r="AKC32" s="49"/>
      <c r="AKD32" s="49"/>
      <c r="AKE32" s="49"/>
      <c r="AKF32" s="49"/>
      <c r="AKG32" s="49"/>
      <c r="AKH32" s="49"/>
      <c r="AKI32" s="49"/>
      <c r="AKJ32" s="49"/>
      <c r="AKK32" s="49"/>
      <c r="AKL32" s="49"/>
      <c r="AKM32" s="49"/>
      <c r="AKN32" s="49"/>
      <c r="AKO32" s="49"/>
      <c r="AKP32" s="49"/>
      <c r="AKQ32" s="49"/>
      <c r="AKR32" s="49"/>
      <c r="AKS32" s="49"/>
      <c r="AKT32" s="49"/>
      <c r="AKU32" s="49"/>
      <c r="AKV32" s="49"/>
      <c r="AKW32" s="49"/>
      <c r="AKX32" s="49"/>
      <c r="AKY32" s="49"/>
      <c r="AKZ32" s="49"/>
      <c r="ALA32" s="49"/>
      <c r="ALB32" s="49"/>
      <c r="ALC32" s="49"/>
      <c r="ALD32" s="49"/>
      <c r="ALE32" s="49"/>
      <c r="ALF32" s="49"/>
      <c r="ALG32" s="49"/>
      <c r="ALH32" s="49"/>
      <c r="ALI32" s="49"/>
      <c r="ALJ32" s="49"/>
      <c r="ALK32" s="49"/>
      <c r="ALL32" s="49"/>
      <c r="ALM32" s="49"/>
      <c r="ALN32" s="49"/>
      <c r="ALO32" s="49"/>
      <c r="ALP32" s="49"/>
      <c r="ALQ32" s="49"/>
      <c r="ALR32" s="49"/>
      <c r="ALS32" s="49"/>
      <c r="ALT32" s="49"/>
      <c r="ALU32" s="49"/>
      <c r="ALV32" s="49"/>
      <c r="ALW32" s="49"/>
      <c r="ALX32" s="49"/>
      <c r="ALY32" s="49"/>
      <c r="ALZ32" s="49"/>
      <c r="AMA32" s="49"/>
      <c r="AMB32" s="49"/>
      <c r="AMC32" s="49"/>
      <c r="AMD32" s="49"/>
      <c r="AME32" s="49"/>
      <c r="AMF32" s="49"/>
      <c r="AMG32" s="49"/>
      <c r="AMH32" s="49"/>
      <c r="AMI32" s="49"/>
      <c r="AMJ32" s="49"/>
      <c r="AMK32" s="49"/>
      <c r="AML32" s="49"/>
      <c r="AMM32" s="49"/>
      <c r="AMN32" s="49"/>
      <c r="AMO32" s="49"/>
      <c r="AMP32" s="49"/>
      <c r="AMQ32" s="49"/>
      <c r="AMR32" s="49"/>
      <c r="AMS32" s="49"/>
      <c r="AMT32" s="49"/>
      <c r="AMU32" s="49"/>
      <c r="AMV32" s="49"/>
      <c r="AMW32" s="49"/>
      <c r="AMX32" s="49"/>
      <c r="AMY32" s="49"/>
      <c r="AMZ32" s="49"/>
      <c r="ANA32" s="49"/>
      <c r="ANB32" s="49"/>
      <c r="ANC32" s="49"/>
      <c r="AND32" s="49"/>
      <c r="ANE32" s="49"/>
      <c r="ANF32" s="49"/>
      <c r="ANG32" s="49"/>
      <c r="ANH32" s="49"/>
      <c r="ANI32" s="49"/>
      <c r="ANJ32" s="49"/>
      <c r="ANK32" s="49"/>
      <c r="ANL32" s="49"/>
      <c r="ANM32" s="49"/>
      <c r="ANN32" s="49"/>
      <c r="ANO32" s="49"/>
      <c r="ANP32" s="49"/>
      <c r="ANQ32" s="49"/>
      <c r="ANR32" s="49"/>
      <c r="ANS32" s="49"/>
      <c r="ANT32" s="49"/>
      <c r="ANU32" s="49"/>
      <c r="ANV32" s="49"/>
      <c r="ANW32" s="49"/>
      <c r="ANX32" s="49"/>
      <c r="ANY32" s="49"/>
      <c r="ANZ32" s="49"/>
      <c r="AOA32" s="49"/>
      <c r="AOB32" s="49"/>
      <c r="AOC32" s="49"/>
      <c r="AOD32" s="49"/>
      <c r="AOE32" s="49"/>
      <c r="AOF32" s="49"/>
      <c r="AOG32" s="49"/>
      <c r="AOH32" s="49"/>
      <c r="AOI32" s="49"/>
      <c r="AOJ32" s="49"/>
      <c r="AOK32" s="49"/>
      <c r="AOL32" s="49"/>
      <c r="AOM32" s="49"/>
      <c r="AON32" s="49"/>
      <c r="AOO32" s="49"/>
      <c r="AOP32" s="49"/>
      <c r="AOQ32" s="49"/>
      <c r="AOR32" s="49"/>
      <c r="AOS32" s="49"/>
      <c r="AOT32" s="49"/>
      <c r="AOU32" s="49"/>
      <c r="AOV32" s="49"/>
      <c r="AOW32" s="49"/>
      <c r="AOX32" s="49"/>
      <c r="AOY32" s="49"/>
      <c r="AOZ32" s="49"/>
      <c r="APA32" s="49"/>
      <c r="APB32" s="49"/>
      <c r="APC32" s="49"/>
      <c r="APD32" s="49"/>
      <c r="APE32" s="49"/>
      <c r="APF32" s="49"/>
      <c r="APG32" s="49"/>
      <c r="APH32" s="49"/>
      <c r="API32" s="49"/>
      <c r="APJ32" s="49"/>
      <c r="APK32" s="49"/>
      <c r="APL32" s="49"/>
      <c r="APM32" s="49"/>
      <c r="APN32" s="49"/>
      <c r="APO32" s="49"/>
      <c r="APP32" s="49"/>
      <c r="APQ32" s="49"/>
      <c r="APR32" s="49"/>
      <c r="APS32" s="49"/>
      <c r="APT32" s="49"/>
      <c r="APU32" s="49"/>
      <c r="APV32" s="49"/>
      <c r="APW32" s="49"/>
      <c r="APX32" s="49"/>
      <c r="APY32" s="49"/>
      <c r="APZ32" s="49"/>
      <c r="AQA32" s="49"/>
      <c r="AQB32" s="49"/>
      <c r="AQC32" s="49"/>
      <c r="AQD32" s="49"/>
      <c r="AQE32" s="49"/>
      <c r="AQF32" s="49"/>
      <c r="AQG32" s="49"/>
      <c r="AQH32" s="49"/>
      <c r="AQI32" s="49"/>
      <c r="AQJ32" s="49"/>
      <c r="AQK32" s="49"/>
      <c r="AQL32" s="49"/>
      <c r="AQM32" s="49"/>
      <c r="AQN32" s="49"/>
      <c r="AQO32" s="49"/>
      <c r="AQP32" s="49"/>
      <c r="AQQ32" s="49"/>
      <c r="AQR32" s="49"/>
      <c r="AQS32" s="49"/>
      <c r="AQT32" s="49"/>
      <c r="AQU32" s="49"/>
      <c r="AQV32" s="49"/>
      <c r="AQW32" s="49"/>
      <c r="AQX32" s="49"/>
      <c r="AQY32" s="49"/>
      <c r="AQZ32" s="49"/>
      <c r="ARA32" s="49"/>
      <c r="ARB32" s="49"/>
      <c r="ARC32" s="49"/>
      <c r="ARD32" s="49"/>
      <c r="ARE32" s="49"/>
      <c r="ARF32" s="49"/>
      <c r="ARG32" s="49"/>
      <c r="ARH32" s="49"/>
      <c r="ARI32" s="49"/>
      <c r="ARJ32" s="49"/>
      <c r="ARK32" s="49"/>
      <c r="ARL32" s="49"/>
      <c r="ARM32" s="49"/>
      <c r="ARN32" s="49"/>
      <c r="ARO32" s="49"/>
      <c r="ARP32" s="49"/>
      <c r="ARQ32" s="49"/>
      <c r="ARR32" s="49"/>
      <c r="ARS32" s="49"/>
      <c r="ART32" s="49"/>
      <c r="ARU32" s="49"/>
      <c r="ARV32" s="49"/>
      <c r="ARW32" s="49"/>
      <c r="ARX32" s="49"/>
      <c r="ARY32" s="49"/>
      <c r="ARZ32" s="49"/>
      <c r="ASA32" s="49"/>
      <c r="ASB32" s="49"/>
      <c r="ASC32" s="49"/>
      <c r="ASD32" s="49"/>
      <c r="ASE32" s="49"/>
      <c r="ASF32" s="49"/>
      <c r="ASG32" s="49"/>
      <c r="ASH32" s="49"/>
      <c r="ASI32" s="49"/>
      <c r="ASJ32" s="49"/>
      <c r="ASK32" s="49"/>
      <c r="ASL32" s="49"/>
      <c r="ASM32" s="49"/>
      <c r="ASN32" s="49"/>
      <c r="ASO32" s="49"/>
      <c r="ASP32" s="49"/>
      <c r="ASQ32" s="49"/>
      <c r="ASR32" s="49"/>
      <c r="ASS32" s="49"/>
      <c r="AST32" s="49"/>
      <c r="ASU32" s="49"/>
      <c r="ASV32" s="49"/>
      <c r="ASW32" s="49"/>
      <c r="ASX32" s="49"/>
      <c r="ASY32" s="49"/>
      <c r="ASZ32" s="49"/>
      <c r="ATA32" s="49"/>
      <c r="ATB32" s="49"/>
      <c r="ATC32" s="49"/>
      <c r="ATD32" s="49"/>
      <c r="ATE32" s="49"/>
      <c r="ATF32" s="49"/>
      <c r="ATG32" s="49"/>
      <c r="ATH32" s="49"/>
      <c r="ATI32" s="49"/>
      <c r="ATJ32" s="49"/>
      <c r="ATK32" s="49"/>
      <c r="ATL32" s="49"/>
      <c r="ATM32" s="49"/>
      <c r="ATN32" s="49"/>
      <c r="ATO32" s="49"/>
      <c r="ATP32" s="49"/>
      <c r="ATQ32" s="49"/>
      <c r="ATR32" s="49"/>
      <c r="ATS32" s="49"/>
      <c r="ATT32" s="49"/>
      <c r="ATU32" s="49"/>
      <c r="ATV32" s="49"/>
      <c r="ATW32" s="49"/>
      <c r="ATX32" s="49"/>
      <c r="ATY32" s="49"/>
      <c r="ATZ32" s="49"/>
      <c r="AUA32" s="49"/>
      <c r="AUB32" s="49"/>
      <c r="AUC32" s="49"/>
      <c r="AUD32" s="49"/>
      <c r="AUE32" s="49"/>
      <c r="AUF32" s="49"/>
      <c r="AUG32" s="49"/>
      <c r="AUH32" s="49"/>
      <c r="AUI32" s="49"/>
      <c r="AUJ32" s="49"/>
      <c r="AUK32" s="49"/>
      <c r="AUL32" s="49"/>
      <c r="AUM32" s="49"/>
      <c r="AUN32" s="49"/>
      <c r="AUO32" s="49"/>
      <c r="AUP32" s="49"/>
      <c r="AUQ32" s="49"/>
      <c r="AUR32" s="49"/>
      <c r="AUS32" s="49"/>
      <c r="AUT32" s="49"/>
      <c r="AUU32" s="49"/>
      <c r="AUV32" s="49"/>
      <c r="AUW32" s="49"/>
      <c r="AUX32" s="49"/>
      <c r="AUY32" s="49"/>
      <c r="AUZ32" s="49"/>
      <c r="AVA32" s="49"/>
      <c r="AVB32" s="49"/>
      <c r="AVC32" s="49"/>
      <c r="AVD32" s="49"/>
      <c r="AVE32" s="49"/>
      <c r="AVF32" s="49"/>
      <c r="AVG32" s="49"/>
      <c r="AVH32" s="49"/>
      <c r="AVI32" s="49"/>
      <c r="AVJ32" s="49"/>
      <c r="AVK32" s="49"/>
      <c r="AVL32" s="49"/>
      <c r="AVM32" s="49"/>
      <c r="AVN32" s="49"/>
      <c r="AVO32" s="49"/>
      <c r="AVP32" s="49"/>
      <c r="AVQ32" s="49"/>
      <c r="AVR32" s="49"/>
      <c r="AVS32" s="49"/>
      <c r="AVT32" s="49"/>
      <c r="AVU32" s="49"/>
      <c r="AVV32" s="49"/>
      <c r="AVW32" s="49"/>
      <c r="AVX32" s="49"/>
      <c r="AVY32" s="49"/>
      <c r="AVZ32" s="49"/>
      <c r="AWA32" s="49"/>
      <c r="AWB32" s="49"/>
      <c r="AWC32" s="49"/>
      <c r="AWD32" s="49"/>
      <c r="AWE32" s="49"/>
      <c r="AWF32" s="49"/>
      <c r="AWG32" s="49"/>
      <c r="AWH32" s="49"/>
      <c r="AWI32" s="49"/>
      <c r="AWJ32" s="49"/>
      <c r="AWK32" s="49"/>
      <c r="AWL32" s="49"/>
      <c r="AWM32" s="49"/>
      <c r="AWN32" s="49"/>
      <c r="AWO32" s="49"/>
      <c r="AWP32" s="49"/>
      <c r="AWQ32" s="49"/>
      <c r="AWR32" s="49"/>
      <c r="AWS32" s="49"/>
      <c r="AWT32" s="49"/>
      <c r="AWU32" s="49"/>
      <c r="AWV32" s="49"/>
      <c r="AWW32" s="49"/>
      <c r="AWX32" s="49"/>
      <c r="AWY32" s="49"/>
      <c r="AWZ32" s="49"/>
      <c r="AXA32" s="49"/>
      <c r="AXB32" s="49"/>
      <c r="AXC32" s="49"/>
      <c r="AXD32" s="49"/>
      <c r="AXE32" s="49"/>
      <c r="AXF32" s="49"/>
      <c r="AXG32" s="49"/>
      <c r="AXH32" s="49"/>
      <c r="AXI32" s="49"/>
      <c r="AXJ32" s="49"/>
      <c r="AXK32" s="49"/>
      <c r="AXL32" s="49"/>
      <c r="AXM32" s="49"/>
      <c r="AXN32" s="49"/>
      <c r="AXO32" s="49"/>
      <c r="AXP32" s="49"/>
      <c r="AXQ32" s="49"/>
      <c r="AXR32" s="49"/>
      <c r="AXS32" s="49"/>
      <c r="AXT32" s="49"/>
      <c r="AXU32" s="49"/>
      <c r="AXV32" s="49"/>
      <c r="AXW32" s="49"/>
      <c r="AXX32" s="49"/>
      <c r="AXY32" s="49"/>
      <c r="AXZ32" s="49"/>
      <c r="AYA32" s="49"/>
      <c r="AYB32" s="49"/>
      <c r="AYC32" s="49"/>
      <c r="AYD32" s="49"/>
      <c r="AYE32" s="49"/>
      <c r="AYF32" s="49"/>
      <c r="AYG32" s="49"/>
      <c r="AYH32" s="49"/>
      <c r="AYI32" s="49"/>
      <c r="AYJ32" s="49"/>
      <c r="AYK32" s="49"/>
      <c r="AYL32" s="49"/>
      <c r="AYM32" s="49"/>
      <c r="AYN32" s="49"/>
      <c r="AYO32" s="49"/>
      <c r="AYP32" s="49"/>
      <c r="AYQ32" s="49"/>
      <c r="AYR32" s="49"/>
      <c r="AYS32" s="49"/>
      <c r="AYT32" s="49"/>
      <c r="AYU32" s="49"/>
      <c r="AYV32" s="49"/>
      <c r="AYW32" s="49"/>
      <c r="AYX32" s="49"/>
      <c r="AYY32" s="49"/>
      <c r="AYZ32" s="49"/>
      <c r="AZA32" s="49"/>
      <c r="AZB32" s="49"/>
      <c r="AZC32" s="49"/>
      <c r="AZD32" s="49"/>
      <c r="AZE32" s="49"/>
      <c r="AZF32" s="49"/>
      <c r="AZG32" s="49"/>
      <c r="AZH32" s="49"/>
      <c r="AZI32" s="49"/>
      <c r="AZJ32" s="49"/>
      <c r="AZK32" s="49"/>
      <c r="AZL32" s="49"/>
      <c r="AZM32" s="49"/>
      <c r="AZN32" s="49"/>
      <c r="AZO32" s="49"/>
      <c r="AZP32" s="49"/>
      <c r="AZQ32" s="49"/>
      <c r="AZR32" s="49"/>
      <c r="AZS32" s="49"/>
      <c r="AZT32" s="49"/>
      <c r="AZU32" s="49"/>
      <c r="AZV32" s="49"/>
      <c r="AZW32" s="49"/>
      <c r="AZX32" s="49"/>
      <c r="AZY32" s="49"/>
      <c r="AZZ32" s="49"/>
      <c r="BAA32" s="49"/>
      <c r="BAB32" s="49"/>
      <c r="BAC32" s="49"/>
      <c r="BAD32" s="49"/>
      <c r="BAE32" s="49"/>
      <c r="BAF32" s="49"/>
      <c r="BAG32" s="49"/>
      <c r="BAH32" s="49"/>
      <c r="BAI32" s="49"/>
      <c r="BAJ32" s="49"/>
      <c r="BAK32" s="49"/>
      <c r="BAL32" s="49"/>
      <c r="BAM32" s="49"/>
      <c r="BAN32" s="49"/>
      <c r="BAO32" s="49"/>
      <c r="BAP32" s="49"/>
      <c r="BAQ32" s="49"/>
      <c r="BAR32" s="49"/>
      <c r="BAS32" s="49"/>
      <c r="BAT32" s="49"/>
      <c r="BAU32" s="49"/>
      <c r="BAV32" s="49"/>
      <c r="BAW32" s="49"/>
      <c r="BAX32" s="49"/>
      <c r="BAY32" s="49"/>
      <c r="BAZ32" s="49"/>
      <c r="BBA32" s="49"/>
      <c r="BBB32" s="49"/>
      <c r="BBC32" s="49"/>
      <c r="BBD32" s="49"/>
      <c r="BBE32" s="49"/>
      <c r="BBF32" s="49"/>
      <c r="BBG32" s="49"/>
      <c r="BBH32" s="49"/>
      <c r="BBI32" s="49"/>
      <c r="BBJ32" s="49"/>
      <c r="BBK32" s="49"/>
      <c r="BBL32" s="49"/>
      <c r="BBM32" s="49"/>
      <c r="BBN32" s="49"/>
      <c r="BBO32" s="49"/>
      <c r="BBP32" s="49"/>
      <c r="BBQ32" s="49"/>
      <c r="BBR32" s="49"/>
      <c r="BBS32" s="49"/>
      <c r="BBT32" s="49"/>
      <c r="BBU32" s="49"/>
      <c r="BBV32" s="49"/>
      <c r="BBW32" s="49"/>
      <c r="BBX32" s="49"/>
      <c r="BBY32" s="49"/>
      <c r="BBZ32" s="49"/>
      <c r="BCA32" s="49"/>
      <c r="BCB32" s="49"/>
      <c r="BCC32" s="49"/>
      <c r="BCD32" s="49"/>
      <c r="BCE32" s="49"/>
      <c r="BCF32" s="49"/>
      <c r="BCG32" s="49"/>
      <c r="BCH32" s="49"/>
      <c r="BCI32" s="49"/>
      <c r="BCJ32" s="49"/>
      <c r="BCK32" s="49"/>
      <c r="BCL32" s="49"/>
      <c r="BCM32" s="49"/>
      <c r="BCN32" s="49"/>
      <c r="BCO32" s="49"/>
      <c r="BCP32" s="49"/>
      <c r="BCQ32" s="49"/>
      <c r="BCR32" s="49"/>
      <c r="BCS32" s="49"/>
      <c r="BCT32" s="49"/>
      <c r="BCU32" s="49"/>
      <c r="BCV32" s="49"/>
      <c r="BCW32" s="49"/>
      <c r="BCX32" s="49"/>
      <c r="BCY32" s="49"/>
      <c r="BCZ32" s="49"/>
      <c r="BDA32" s="49"/>
      <c r="BDB32" s="49"/>
      <c r="BDC32" s="49"/>
      <c r="BDD32" s="49"/>
      <c r="BDE32" s="49"/>
      <c r="BDF32" s="49"/>
      <c r="BDG32" s="49"/>
      <c r="BDH32" s="49"/>
      <c r="BDI32" s="49"/>
      <c r="BDJ32" s="49"/>
      <c r="BDK32" s="49"/>
      <c r="BDL32" s="49"/>
      <c r="BDM32" s="49"/>
      <c r="BDN32" s="49"/>
      <c r="BDO32" s="49"/>
      <c r="BDP32" s="49"/>
      <c r="BDQ32" s="49"/>
      <c r="BDR32" s="49"/>
      <c r="BDS32" s="49"/>
      <c r="BDT32" s="49"/>
      <c r="BDU32" s="49"/>
      <c r="BDV32" s="49"/>
      <c r="BDW32" s="49"/>
      <c r="BDX32" s="49"/>
      <c r="BDY32" s="49"/>
      <c r="BDZ32" s="49"/>
      <c r="BEA32" s="49"/>
      <c r="BEB32" s="49"/>
      <c r="BEC32" s="49"/>
      <c r="BED32" s="49"/>
      <c r="BEE32" s="49"/>
      <c r="BEF32" s="49"/>
      <c r="BEG32" s="49"/>
      <c r="BEH32" s="49"/>
      <c r="BEI32" s="49"/>
      <c r="BEJ32" s="49"/>
      <c r="BEK32" s="49"/>
      <c r="BEL32" s="49"/>
      <c r="BEM32" s="49"/>
      <c r="BEN32" s="49"/>
      <c r="BEO32" s="49"/>
      <c r="BEP32" s="49"/>
      <c r="BEQ32" s="49"/>
      <c r="BER32" s="49"/>
      <c r="BES32" s="49"/>
      <c r="BET32" s="49"/>
      <c r="BEU32" s="49"/>
      <c r="BEV32" s="49"/>
      <c r="BEW32" s="49"/>
      <c r="BEX32" s="49"/>
      <c r="BEY32" s="49"/>
      <c r="BEZ32" s="49"/>
      <c r="BFA32" s="49"/>
      <c r="BFB32" s="49"/>
      <c r="BFC32" s="49"/>
      <c r="BFD32" s="49"/>
      <c r="BFE32" s="49"/>
      <c r="BFF32" s="49"/>
      <c r="BFG32" s="49"/>
      <c r="BFH32" s="49"/>
      <c r="BFI32" s="49"/>
      <c r="BFJ32" s="49"/>
      <c r="BFK32" s="49"/>
      <c r="BFL32" s="49"/>
      <c r="BFM32" s="49"/>
      <c r="BFN32" s="49"/>
      <c r="BFO32" s="49"/>
      <c r="BFP32" s="49"/>
      <c r="BFQ32" s="49"/>
      <c r="BFR32" s="49"/>
      <c r="BFS32" s="49"/>
      <c r="BFT32" s="49"/>
      <c r="BFU32" s="49"/>
      <c r="BFV32" s="49"/>
      <c r="BFW32" s="49"/>
      <c r="BFX32" s="49"/>
      <c r="BFY32" s="49"/>
      <c r="BFZ32" s="49"/>
      <c r="BGA32" s="49"/>
      <c r="BGB32" s="49"/>
      <c r="BGC32" s="49"/>
      <c r="BGD32" s="49"/>
      <c r="BGE32" s="49"/>
      <c r="BGF32" s="49"/>
      <c r="BGG32" s="49"/>
      <c r="BGH32" s="49"/>
      <c r="BGI32" s="49"/>
      <c r="BGJ32" s="49"/>
      <c r="BGK32" s="49"/>
      <c r="BGL32" s="49"/>
      <c r="BGM32" s="49"/>
      <c r="BGN32" s="49"/>
      <c r="BGO32" s="49"/>
      <c r="BGP32" s="49"/>
      <c r="BGQ32" s="49"/>
      <c r="BGR32" s="49"/>
      <c r="BGS32" s="49"/>
      <c r="BGT32" s="49"/>
      <c r="BGU32" s="49"/>
      <c r="BGV32" s="49"/>
      <c r="BGW32" s="49"/>
      <c r="BGX32" s="49"/>
      <c r="BGY32" s="49"/>
      <c r="BGZ32" s="49"/>
      <c r="BHA32" s="49"/>
      <c r="BHB32" s="49"/>
      <c r="BHC32" s="49"/>
      <c r="BHD32" s="49"/>
      <c r="BHE32" s="49"/>
      <c r="BHF32" s="49"/>
      <c r="BHG32" s="49"/>
      <c r="BHH32" s="49"/>
      <c r="BHI32" s="49"/>
      <c r="BHJ32" s="49"/>
      <c r="BHK32" s="49"/>
      <c r="BHL32" s="49"/>
      <c r="BHM32" s="49"/>
      <c r="BHN32" s="49"/>
      <c r="BHO32" s="49"/>
      <c r="BHP32" s="49"/>
      <c r="BHQ32" s="49"/>
      <c r="BHR32" s="49"/>
      <c r="BHS32" s="49"/>
      <c r="BHT32" s="49"/>
      <c r="BHU32" s="49"/>
      <c r="BHV32" s="49"/>
      <c r="BHW32" s="49"/>
      <c r="BHX32" s="49"/>
      <c r="BHY32" s="49"/>
      <c r="BHZ32" s="49"/>
      <c r="BIA32" s="49"/>
      <c r="BIB32" s="49"/>
      <c r="BIC32" s="49"/>
      <c r="BID32" s="49"/>
      <c r="BIE32" s="49"/>
      <c r="BIF32" s="49"/>
      <c r="BIG32" s="49"/>
      <c r="BIH32" s="49"/>
      <c r="BII32" s="49"/>
      <c r="BIJ32" s="49"/>
      <c r="BIK32" s="49"/>
      <c r="BIL32" s="49"/>
      <c r="BIM32" s="49"/>
      <c r="BIN32" s="49"/>
      <c r="BIO32" s="49"/>
      <c r="BIP32" s="49"/>
      <c r="BIQ32" s="49"/>
      <c r="BIR32" s="49"/>
      <c r="BIS32" s="49"/>
      <c r="BIT32" s="49"/>
      <c r="BIU32" s="49"/>
      <c r="BIV32" s="49"/>
      <c r="BIW32" s="49"/>
      <c r="BIX32" s="49"/>
      <c r="BIY32" s="49"/>
      <c r="BIZ32" s="49"/>
      <c r="BJA32" s="49"/>
      <c r="BJB32" s="49"/>
      <c r="BJC32" s="49"/>
      <c r="BJD32" s="49"/>
      <c r="BJE32" s="49"/>
      <c r="BJF32" s="49"/>
      <c r="BJG32" s="49"/>
      <c r="BJH32" s="49"/>
      <c r="BJI32" s="49"/>
      <c r="BJJ32" s="49"/>
      <c r="BJK32" s="49"/>
      <c r="BJL32" s="49"/>
      <c r="BJM32" s="49"/>
      <c r="BJN32" s="49"/>
      <c r="BJO32" s="49"/>
      <c r="BJP32" s="49"/>
      <c r="BJQ32" s="49"/>
      <c r="BJR32" s="49"/>
      <c r="BJS32" s="49"/>
      <c r="BJT32" s="49"/>
      <c r="BJU32" s="49"/>
      <c r="BJV32" s="49"/>
      <c r="BJW32" s="49"/>
      <c r="BJX32" s="49"/>
      <c r="BJY32" s="49"/>
      <c r="BJZ32" s="49"/>
      <c r="BKA32" s="49"/>
      <c r="BKB32" s="49"/>
      <c r="BKC32" s="49"/>
      <c r="BKD32" s="49"/>
      <c r="BKE32" s="49"/>
      <c r="BKF32" s="49"/>
      <c r="BKG32" s="49"/>
      <c r="BKH32" s="49"/>
      <c r="BKI32" s="49"/>
      <c r="BKJ32" s="49"/>
      <c r="BKK32" s="49"/>
      <c r="BKL32" s="49"/>
      <c r="BKM32" s="49"/>
      <c r="BKN32" s="49"/>
      <c r="BKO32" s="49"/>
      <c r="BKP32" s="49"/>
      <c r="BKQ32" s="49"/>
      <c r="BKR32" s="49"/>
      <c r="BKS32" s="49"/>
      <c r="BKT32" s="49"/>
      <c r="BKU32" s="49"/>
      <c r="BKV32" s="49"/>
      <c r="BKW32" s="49"/>
      <c r="BKX32" s="49"/>
      <c r="BKY32" s="49"/>
      <c r="BKZ32" s="49"/>
      <c r="BLA32" s="49"/>
      <c r="BLB32" s="49"/>
      <c r="BLC32" s="49"/>
      <c r="BLD32" s="49"/>
      <c r="BLE32" s="49"/>
      <c r="BLF32" s="49"/>
      <c r="BLG32" s="49"/>
      <c r="BLH32" s="49"/>
      <c r="BLI32" s="49"/>
      <c r="BLJ32" s="49"/>
      <c r="BLK32" s="49"/>
      <c r="BLL32" s="49"/>
      <c r="BLM32" s="49"/>
      <c r="BLN32" s="49"/>
      <c r="BLO32" s="49"/>
      <c r="BLP32" s="49"/>
      <c r="BLQ32" s="49"/>
      <c r="BLR32" s="49"/>
      <c r="BLS32" s="49"/>
      <c r="BLT32" s="49"/>
      <c r="BLU32" s="49"/>
      <c r="BLV32" s="49"/>
      <c r="BLW32" s="49"/>
      <c r="BLX32" s="49"/>
      <c r="BLY32" s="49"/>
      <c r="BLZ32" s="49"/>
      <c r="BMA32" s="49"/>
      <c r="BMB32" s="49"/>
      <c r="BMC32" s="49"/>
      <c r="BMD32" s="49"/>
      <c r="BME32" s="49"/>
      <c r="BMF32" s="49"/>
      <c r="BMG32" s="49"/>
      <c r="BMH32" s="49"/>
      <c r="BMI32" s="49"/>
      <c r="BMJ32" s="49"/>
      <c r="BMK32" s="49"/>
      <c r="BML32" s="49"/>
      <c r="BMM32" s="49"/>
      <c r="BMN32" s="49"/>
      <c r="BMO32" s="49"/>
      <c r="BMP32" s="49"/>
      <c r="BMQ32" s="49"/>
      <c r="BMR32" s="49"/>
      <c r="BMS32" s="49"/>
      <c r="BMT32" s="49"/>
      <c r="BMU32" s="49"/>
      <c r="BMV32" s="49"/>
      <c r="BMW32" s="49"/>
      <c r="BMX32" s="49"/>
      <c r="BMY32" s="49"/>
      <c r="BMZ32" s="49"/>
      <c r="BNA32" s="49"/>
      <c r="BNB32" s="49"/>
      <c r="BNC32" s="49"/>
      <c r="BND32" s="49"/>
      <c r="BNE32" s="49"/>
      <c r="BNF32" s="49"/>
      <c r="BNG32" s="49"/>
      <c r="BNH32" s="49"/>
      <c r="BNI32" s="49"/>
      <c r="BNJ32" s="49"/>
      <c r="BNK32" s="49"/>
      <c r="BNL32" s="49"/>
      <c r="BNM32" s="49"/>
      <c r="BNN32" s="49"/>
      <c r="BNO32" s="49"/>
      <c r="BNP32" s="49"/>
      <c r="BNQ32" s="49"/>
      <c r="BNR32" s="49"/>
      <c r="BNS32" s="49"/>
      <c r="BNT32" s="49"/>
      <c r="BNU32" s="49"/>
      <c r="BNV32" s="49"/>
      <c r="BNW32" s="49"/>
      <c r="BNX32" s="49"/>
      <c r="BNY32" s="49"/>
      <c r="BNZ32" s="49"/>
      <c r="BOA32" s="49"/>
      <c r="BOB32" s="49"/>
      <c r="BOC32" s="49"/>
      <c r="BOD32" s="49"/>
      <c r="BOE32" s="49"/>
      <c r="BOF32" s="49"/>
      <c r="BOG32" s="49"/>
      <c r="BOH32" s="49"/>
      <c r="BOI32" s="49"/>
      <c r="BOJ32" s="49"/>
      <c r="BOK32" s="49"/>
      <c r="BOL32" s="49"/>
      <c r="BOM32" s="49"/>
      <c r="BON32" s="49"/>
      <c r="BOO32" s="49"/>
      <c r="BOP32" s="49"/>
      <c r="BOQ32" s="49"/>
      <c r="BOR32" s="49"/>
      <c r="BOS32" s="49"/>
      <c r="BOT32" s="49"/>
      <c r="BOU32" s="49"/>
      <c r="BOV32" s="49"/>
      <c r="BOW32" s="49"/>
      <c r="BOX32" s="49"/>
      <c r="BOY32" s="49"/>
      <c r="BOZ32" s="49"/>
      <c r="BPA32" s="49"/>
      <c r="BPB32" s="49"/>
      <c r="BPC32" s="49"/>
      <c r="BPD32" s="49"/>
      <c r="BPE32" s="49"/>
      <c r="BPF32" s="49"/>
      <c r="BPG32" s="49"/>
      <c r="BPH32" s="49"/>
      <c r="BPI32" s="49"/>
      <c r="BPJ32" s="49"/>
      <c r="BPK32" s="49"/>
      <c r="BPL32" s="49"/>
      <c r="BPM32" s="49"/>
      <c r="BPN32" s="49"/>
      <c r="BPO32" s="49"/>
      <c r="BPP32" s="49"/>
      <c r="BPQ32" s="49"/>
      <c r="BPR32" s="49"/>
      <c r="BPS32" s="49"/>
      <c r="BPT32" s="49"/>
      <c r="BPU32" s="49"/>
      <c r="BPV32" s="49"/>
      <c r="BPW32" s="49"/>
      <c r="BPX32" s="49"/>
      <c r="BPY32" s="49"/>
      <c r="BPZ32" s="49"/>
      <c r="BQA32" s="49"/>
      <c r="BQB32" s="49"/>
      <c r="BQC32" s="49"/>
      <c r="BQD32" s="49"/>
      <c r="BQE32" s="49"/>
      <c r="BQF32" s="49"/>
      <c r="BQG32" s="49"/>
      <c r="BQH32" s="49"/>
      <c r="BQI32" s="49"/>
      <c r="BQJ32" s="49"/>
      <c r="BQK32" s="49"/>
      <c r="BQL32" s="49"/>
      <c r="BQM32" s="49"/>
      <c r="BQN32" s="49"/>
      <c r="BQO32" s="49"/>
      <c r="BQP32" s="49"/>
      <c r="BQQ32" s="49"/>
      <c r="BQR32" s="49"/>
      <c r="BQS32" s="49"/>
      <c r="BQT32" s="49"/>
      <c r="BQU32" s="49"/>
      <c r="BQV32" s="49"/>
      <c r="BQW32" s="49"/>
      <c r="BQX32" s="49"/>
      <c r="BQY32" s="49"/>
      <c r="BQZ32" s="49"/>
      <c r="BRA32" s="49"/>
      <c r="BRB32" s="49"/>
      <c r="BRC32" s="49"/>
      <c r="BRD32" s="49"/>
      <c r="BRE32" s="49"/>
      <c r="BRF32" s="49"/>
      <c r="BRG32" s="49"/>
      <c r="BRH32" s="49"/>
      <c r="BRI32" s="49"/>
      <c r="BRJ32" s="49"/>
      <c r="BRK32" s="49"/>
      <c r="BRL32" s="49"/>
      <c r="BRM32" s="49"/>
      <c r="BRN32" s="49"/>
      <c r="BRO32" s="49"/>
      <c r="BRP32" s="49"/>
      <c r="BRQ32" s="49"/>
      <c r="BRR32" s="49"/>
      <c r="BRS32" s="49"/>
      <c r="BRT32" s="49"/>
      <c r="BRU32" s="49"/>
      <c r="BRV32" s="49"/>
      <c r="BRW32" s="49"/>
      <c r="BRX32" s="49"/>
      <c r="BRY32" s="49"/>
      <c r="BRZ32" s="49"/>
      <c r="BSA32" s="49"/>
      <c r="BSB32" s="49"/>
      <c r="BSC32" s="49"/>
      <c r="BSD32" s="49"/>
      <c r="BSE32" s="49"/>
      <c r="BSF32" s="49"/>
      <c r="BSG32" s="49"/>
      <c r="BSH32" s="49"/>
      <c r="BSI32" s="49"/>
      <c r="BSJ32" s="49"/>
      <c r="BSK32" s="49"/>
      <c r="BSL32" s="49"/>
      <c r="BSM32" s="49"/>
      <c r="BSN32" s="49"/>
      <c r="BSO32" s="49"/>
      <c r="BSP32" s="49"/>
      <c r="BSQ32" s="49"/>
      <c r="BSR32" s="49"/>
      <c r="BSS32" s="49"/>
      <c r="BST32" s="49"/>
      <c r="BSU32" s="49"/>
      <c r="BSV32" s="49"/>
      <c r="BSW32" s="49"/>
      <c r="BSX32" s="49"/>
      <c r="BSY32" s="49"/>
      <c r="BSZ32" s="49"/>
      <c r="BTA32" s="49"/>
      <c r="BTB32" s="49"/>
      <c r="BTC32" s="49"/>
      <c r="BTD32" s="49"/>
      <c r="BTE32" s="49"/>
      <c r="BTF32" s="49"/>
      <c r="BTG32" s="49"/>
      <c r="BTH32" s="49"/>
      <c r="BTI32" s="49"/>
      <c r="BTJ32" s="49"/>
      <c r="BTK32" s="49"/>
      <c r="BTL32" s="49"/>
      <c r="BTM32" s="49"/>
      <c r="BTN32" s="49"/>
      <c r="BTO32" s="49"/>
      <c r="BTP32" s="49"/>
      <c r="BTQ32" s="49"/>
      <c r="BTR32" s="49"/>
      <c r="BTS32" s="49"/>
      <c r="BTT32" s="49"/>
      <c r="BTU32" s="49"/>
      <c r="BTV32" s="49"/>
      <c r="BTW32" s="49"/>
      <c r="BTX32" s="49"/>
      <c r="BTY32" s="49"/>
      <c r="BTZ32" s="49"/>
      <c r="BUA32" s="49"/>
      <c r="BUB32" s="49"/>
      <c r="BUC32" s="49"/>
      <c r="BUD32" s="49"/>
      <c r="BUE32" s="49"/>
      <c r="BUF32" s="49"/>
      <c r="BUG32" s="49"/>
      <c r="BUH32" s="49"/>
      <c r="BUI32" s="49"/>
      <c r="BUJ32" s="49"/>
      <c r="BUK32" s="49"/>
      <c r="BUL32" s="49"/>
      <c r="BUM32" s="49"/>
      <c r="BUN32" s="49"/>
      <c r="BUO32" s="49"/>
      <c r="BUP32" s="49"/>
      <c r="BUQ32" s="49"/>
      <c r="BUR32" s="49"/>
      <c r="BUS32" s="49"/>
      <c r="BUT32" s="49"/>
      <c r="BUU32" s="49"/>
      <c r="BUV32" s="49"/>
      <c r="BUW32" s="49"/>
      <c r="BUX32" s="49"/>
      <c r="BUY32" s="49"/>
      <c r="BUZ32" s="49"/>
      <c r="BVA32" s="49"/>
      <c r="BVB32" s="49"/>
      <c r="BVC32" s="49"/>
      <c r="BVD32" s="49"/>
      <c r="BVE32" s="49"/>
      <c r="BVF32" s="49"/>
      <c r="BVG32" s="49"/>
      <c r="BVH32" s="49"/>
      <c r="BVI32" s="49"/>
      <c r="BVJ32" s="49"/>
      <c r="BVK32" s="49"/>
      <c r="BVL32" s="49"/>
      <c r="BVM32" s="49"/>
      <c r="BVN32" s="49"/>
      <c r="BVO32" s="49"/>
      <c r="BVP32" s="49"/>
      <c r="BVQ32" s="49"/>
      <c r="BVR32" s="49"/>
      <c r="BVS32" s="49"/>
      <c r="BVT32" s="49"/>
      <c r="BVU32" s="49"/>
      <c r="BVV32" s="49"/>
      <c r="BVW32" s="49"/>
      <c r="BVX32" s="49"/>
      <c r="BVY32" s="49"/>
      <c r="BVZ32" s="49"/>
      <c r="BWA32" s="49"/>
      <c r="BWB32" s="49"/>
      <c r="BWC32" s="49"/>
      <c r="BWD32" s="49"/>
      <c r="BWE32" s="49"/>
      <c r="BWF32" s="49"/>
      <c r="BWG32" s="49"/>
      <c r="BWH32" s="49"/>
      <c r="BWI32" s="49"/>
      <c r="BWJ32" s="49"/>
      <c r="BWK32" s="49"/>
      <c r="BWL32" s="49"/>
      <c r="BWM32" s="49"/>
      <c r="BWN32" s="49"/>
      <c r="BWO32" s="49"/>
      <c r="BWP32" s="49"/>
      <c r="BWQ32" s="49"/>
      <c r="BWR32" s="49"/>
      <c r="BWS32" s="49"/>
      <c r="BWT32" s="49"/>
      <c r="BWU32" s="49"/>
      <c r="BWV32" s="49"/>
      <c r="BWW32" s="49"/>
      <c r="BWX32" s="49"/>
      <c r="BWY32" s="49"/>
      <c r="BWZ32" s="49"/>
      <c r="BXA32" s="49"/>
      <c r="BXB32" s="49"/>
      <c r="BXC32" s="49"/>
      <c r="BXD32" s="49"/>
      <c r="BXE32" s="49"/>
      <c r="BXF32" s="49"/>
      <c r="BXG32" s="49"/>
      <c r="BXH32" s="49"/>
      <c r="BXI32" s="49"/>
      <c r="BXJ32" s="49"/>
      <c r="BXK32" s="49"/>
      <c r="BXL32" s="49"/>
      <c r="BXM32" s="49"/>
      <c r="BXN32" s="49"/>
      <c r="BXO32" s="49"/>
      <c r="BXP32" s="49"/>
      <c r="BXQ32" s="49"/>
      <c r="BXR32" s="49"/>
      <c r="BXS32" s="49"/>
      <c r="BXT32" s="49"/>
      <c r="BXU32" s="49"/>
      <c r="BXV32" s="49"/>
      <c r="BXW32" s="49"/>
      <c r="BXX32" s="49"/>
      <c r="BXY32" s="49"/>
      <c r="BXZ32" s="49"/>
      <c r="BYA32" s="49"/>
      <c r="BYB32" s="49"/>
      <c r="BYC32" s="49"/>
      <c r="BYD32" s="49"/>
      <c r="BYE32" s="49"/>
      <c r="BYF32" s="49"/>
      <c r="BYG32" s="49"/>
      <c r="BYH32" s="49"/>
      <c r="BYI32" s="49"/>
      <c r="BYJ32" s="49"/>
      <c r="BYK32" s="49"/>
      <c r="BYL32" s="49"/>
      <c r="BYM32" s="49"/>
      <c r="BYN32" s="49"/>
      <c r="BYO32" s="49"/>
      <c r="BYP32" s="49"/>
      <c r="BYQ32" s="49"/>
      <c r="BYR32" s="49"/>
      <c r="BYS32" s="49"/>
      <c r="BYT32" s="49"/>
      <c r="BYU32" s="49"/>
      <c r="BYV32" s="49"/>
      <c r="BYW32" s="49"/>
      <c r="BYX32" s="49"/>
      <c r="BYY32" s="49"/>
      <c r="BYZ32" s="49"/>
      <c r="BZA32" s="49"/>
      <c r="BZB32" s="49"/>
      <c r="BZC32" s="49"/>
      <c r="BZD32" s="49"/>
      <c r="BZE32" s="49"/>
      <c r="BZF32" s="49"/>
      <c r="BZG32" s="49"/>
      <c r="BZH32" s="49"/>
      <c r="BZI32" s="49"/>
      <c r="BZJ32" s="49"/>
      <c r="BZK32" s="49"/>
      <c r="BZL32" s="49"/>
      <c r="BZM32" s="49"/>
      <c r="BZN32" s="49"/>
      <c r="BZO32" s="49"/>
      <c r="BZP32" s="49"/>
      <c r="BZQ32" s="49"/>
      <c r="BZR32" s="49"/>
      <c r="BZS32" s="49"/>
      <c r="BZT32" s="49"/>
      <c r="BZU32" s="49"/>
      <c r="BZV32" s="49"/>
      <c r="BZW32" s="49"/>
      <c r="BZX32" s="49"/>
      <c r="BZY32" s="49"/>
      <c r="BZZ32" s="49"/>
      <c r="CAA32" s="49"/>
      <c r="CAB32" s="49"/>
      <c r="CAC32" s="49"/>
      <c r="CAD32" s="49"/>
      <c r="CAE32" s="49"/>
      <c r="CAF32" s="49"/>
      <c r="CAG32" s="49"/>
      <c r="CAH32" s="49"/>
      <c r="CAI32" s="49"/>
      <c r="CAJ32" s="49"/>
      <c r="CAK32" s="49"/>
      <c r="CAL32" s="49"/>
      <c r="CAM32" s="49"/>
      <c r="CAN32" s="49"/>
      <c r="CAO32" s="49"/>
      <c r="CAP32" s="49"/>
      <c r="CAQ32" s="49"/>
      <c r="CAR32" s="49"/>
      <c r="CAS32" s="49"/>
      <c r="CAT32" s="49"/>
      <c r="CAU32" s="49"/>
      <c r="CAV32" s="49"/>
      <c r="CAW32" s="49"/>
      <c r="CAX32" s="49"/>
      <c r="CAY32" s="49"/>
      <c r="CAZ32" s="49"/>
      <c r="CBA32" s="49"/>
      <c r="CBB32" s="49"/>
      <c r="CBC32" s="49"/>
      <c r="CBD32" s="49"/>
      <c r="CBE32" s="49"/>
      <c r="CBF32" s="49"/>
      <c r="CBG32" s="49"/>
      <c r="CBH32" s="49"/>
      <c r="CBI32" s="49"/>
      <c r="CBJ32" s="49"/>
      <c r="CBK32" s="49"/>
      <c r="CBL32" s="49"/>
      <c r="CBM32" s="49"/>
      <c r="CBN32" s="49"/>
      <c r="CBO32" s="49"/>
      <c r="CBP32" s="49"/>
      <c r="CBQ32" s="49"/>
      <c r="CBR32" s="49"/>
      <c r="CBS32" s="49"/>
      <c r="CBT32" s="49"/>
      <c r="CBU32" s="49"/>
      <c r="CBV32" s="49"/>
      <c r="CBW32" s="49"/>
      <c r="CBX32" s="49"/>
      <c r="CBY32" s="49"/>
      <c r="CBZ32" s="49"/>
      <c r="CCA32" s="49"/>
      <c r="CCB32" s="49"/>
      <c r="CCC32" s="49"/>
      <c r="CCD32" s="49"/>
      <c r="CCE32" s="49"/>
      <c r="CCF32" s="49"/>
      <c r="CCG32" s="49"/>
      <c r="CCH32" s="49"/>
      <c r="CCI32" s="49"/>
      <c r="CCJ32" s="49"/>
      <c r="CCK32" s="49"/>
      <c r="CCL32" s="49"/>
      <c r="CCM32" s="49"/>
      <c r="CCN32" s="49"/>
      <c r="CCO32" s="49"/>
      <c r="CCP32" s="49"/>
      <c r="CCQ32" s="49"/>
      <c r="CCR32" s="49"/>
      <c r="CCS32" s="49"/>
      <c r="CCT32" s="49"/>
      <c r="CCU32" s="49"/>
      <c r="CCV32" s="49"/>
      <c r="CCW32" s="49"/>
      <c r="CCX32" s="49"/>
      <c r="CCY32" s="49"/>
      <c r="CCZ32" s="49"/>
      <c r="CDA32" s="49"/>
      <c r="CDB32" s="49"/>
      <c r="CDC32" s="49"/>
      <c r="CDD32" s="49"/>
      <c r="CDE32" s="49"/>
      <c r="CDF32" s="49"/>
      <c r="CDG32" s="49"/>
      <c r="CDH32" s="49"/>
      <c r="CDI32" s="49"/>
      <c r="CDJ32" s="49"/>
      <c r="CDK32" s="49"/>
      <c r="CDL32" s="49"/>
      <c r="CDM32" s="49"/>
      <c r="CDN32" s="49"/>
      <c r="CDO32" s="49"/>
      <c r="CDP32" s="49"/>
      <c r="CDQ32" s="49"/>
      <c r="CDR32" s="49"/>
      <c r="CDS32" s="49"/>
      <c r="CDT32" s="49"/>
      <c r="CDU32" s="49"/>
      <c r="CDV32" s="49"/>
      <c r="CDW32" s="49"/>
      <c r="CDX32" s="49"/>
      <c r="CDY32" s="49"/>
      <c r="CDZ32" s="49"/>
      <c r="CEA32" s="49"/>
      <c r="CEB32" s="49"/>
      <c r="CEC32" s="49"/>
      <c r="CED32" s="49"/>
      <c r="CEE32" s="49"/>
      <c r="CEF32" s="49"/>
      <c r="CEG32" s="49"/>
      <c r="CEH32" s="49"/>
      <c r="CEI32" s="49"/>
      <c r="CEJ32" s="49"/>
      <c r="CEK32" s="49"/>
      <c r="CEL32" s="49"/>
      <c r="CEM32" s="49"/>
      <c r="CEN32" s="49"/>
      <c r="CEO32" s="49"/>
      <c r="CEP32" s="49"/>
      <c r="CEQ32" s="49"/>
      <c r="CER32" s="49"/>
      <c r="CES32" s="49"/>
      <c r="CET32" s="49"/>
      <c r="CEU32" s="49"/>
      <c r="CEV32" s="49"/>
      <c r="CEW32" s="49"/>
      <c r="CEX32" s="49"/>
      <c r="CEY32" s="49"/>
      <c r="CEZ32" s="49"/>
      <c r="CFA32" s="49"/>
      <c r="CFB32" s="49"/>
      <c r="CFC32" s="49"/>
      <c r="CFD32" s="49"/>
      <c r="CFE32" s="49"/>
      <c r="CFF32" s="49"/>
      <c r="CFG32" s="49"/>
      <c r="CFH32" s="49"/>
      <c r="CFI32" s="49"/>
      <c r="CFJ32" s="49"/>
      <c r="CFK32" s="49"/>
      <c r="CFL32" s="49"/>
      <c r="CFM32" s="49"/>
      <c r="CFN32" s="49"/>
      <c r="CFO32" s="49"/>
      <c r="CFP32" s="49"/>
      <c r="CFQ32" s="49"/>
      <c r="CFR32" s="49"/>
      <c r="CFS32" s="49"/>
      <c r="CFT32" s="49"/>
      <c r="CFU32" s="49"/>
      <c r="CFV32" s="49"/>
      <c r="CFW32" s="49"/>
      <c r="CFX32" s="49"/>
      <c r="CFY32" s="49"/>
      <c r="CFZ32" s="49"/>
      <c r="CGA32" s="49"/>
      <c r="CGB32" s="49"/>
      <c r="CGC32" s="49"/>
      <c r="CGD32" s="49"/>
      <c r="CGE32" s="49"/>
      <c r="CGF32" s="49"/>
      <c r="CGG32" s="49"/>
      <c r="CGH32" s="49"/>
      <c r="CGI32" s="49"/>
      <c r="CGJ32" s="49"/>
      <c r="CGK32" s="49"/>
      <c r="CGL32" s="49"/>
      <c r="CGM32" s="49"/>
      <c r="CGN32" s="49"/>
      <c r="CGO32" s="49"/>
      <c r="CGP32" s="49"/>
      <c r="CGQ32" s="49"/>
      <c r="CGR32" s="49"/>
      <c r="CGS32" s="49"/>
      <c r="CGT32" s="49"/>
      <c r="CGU32" s="49"/>
      <c r="CGV32" s="49"/>
      <c r="CGW32" s="49"/>
      <c r="CGX32" s="49"/>
      <c r="CGY32" s="49"/>
      <c r="CGZ32" s="49"/>
      <c r="CHA32" s="49"/>
      <c r="CHB32" s="49"/>
      <c r="CHC32" s="49"/>
      <c r="CHD32" s="49"/>
      <c r="CHE32" s="49"/>
      <c r="CHF32" s="49"/>
      <c r="CHG32" s="49"/>
      <c r="CHH32" s="49"/>
      <c r="CHI32" s="49"/>
      <c r="CHJ32" s="49"/>
      <c r="CHK32" s="49"/>
      <c r="CHL32" s="49"/>
      <c r="CHM32" s="49"/>
      <c r="CHN32" s="49"/>
      <c r="CHO32" s="49"/>
      <c r="CHP32" s="49"/>
      <c r="CHQ32" s="49"/>
      <c r="CHR32" s="49"/>
      <c r="CHS32" s="49"/>
      <c r="CHT32" s="49"/>
      <c r="CHU32" s="49"/>
      <c r="CHV32" s="49"/>
      <c r="CHW32" s="49"/>
      <c r="CHX32" s="49"/>
      <c r="CHY32" s="49"/>
      <c r="CHZ32" s="49"/>
      <c r="CIA32" s="49"/>
      <c r="CIB32" s="49"/>
      <c r="CIC32" s="49"/>
      <c r="CID32" s="49"/>
      <c r="CIE32" s="49"/>
      <c r="CIF32" s="49"/>
      <c r="CIG32" s="49"/>
      <c r="CIH32" s="49"/>
      <c r="CII32" s="49"/>
      <c r="CIJ32" s="49"/>
      <c r="CIK32" s="49"/>
      <c r="CIL32" s="49"/>
      <c r="CIM32" s="49"/>
      <c r="CIN32" s="49"/>
      <c r="CIO32" s="49"/>
      <c r="CIP32" s="49"/>
      <c r="CIQ32" s="49"/>
      <c r="CIR32" s="49"/>
      <c r="CIS32" s="49"/>
      <c r="CIT32" s="49"/>
      <c r="CIU32" s="49"/>
      <c r="CIV32" s="49"/>
      <c r="CIW32" s="49"/>
      <c r="CIX32" s="49"/>
      <c r="CIY32" s="49"/>
      <c r="CIZ32" s="49"/>
      <c r="CJA32" s="49"/>
      <c r="CJB32" s="49"/>
      <c r="CJC32" s="49"/>
      <c r="CJD32" s="49"/>
      <c r="CJE32" s="49"/>
      <c r="CJF32" s="49"/>
      <c r="CJG32" s="49"/>
      <c r="CJH32" s="49"/>
      <c r="CJI32" s="49"/>
      <c r="CJJ32" s="49"/>
      <c r="CJK32" s="49"/>
      <c r="CJL32" s="49"/>
      <c r="CJM32" s="49"/>
      <c r="CJN32" s="49"/>
      <c r="CJO32" s="49"/>
      <c r="CJP32" s="49"/>
      <c r="CJQ32" s="49"/>
      <c r="CJR32" s="49"/>
      <c r="CJS32" s="49"/>
      <c r="CJT32" s="49"/>
      <c r="CJU32" s="49"/>
      <c r="CJV32" s="49"/>
      <c r="CJW32" s="49"/>
      <c r="CJX32" s="49"/>
      <c r="CJY32" s="49"/>
      <c r="CJZ32" s="49"/>
      <c r="CKA32" s="49"/>
      <c r="CKB32" s="49"/>
      <c r="CKC32" s="49"/>
      <c r="CKD32" s="49"/>
      <c r="CKE32" s="49"/>
      <c r="CKF32" s="49"/>
      <c r="CKG32" s="49"/>
      <c r="CKH32" s="49"/>
      <c r="CKI32" s="49"/>
      <c r="CKJ32" s="49"/>
      <c r="CKK32" s="49"/>
      <c r="CKL32" s="49"/>
      <c r="CKM32" s="49"/>
      <c r="CKN32" s="49"/>
      <c r="CKO32" s="49"/>
      <c r="CKP32" s="49"/>
      <c r="CKQ32" s="49"/>
      <c r="CKR32" s="49"/>
      <c r="CKS32" s="49"/>
      <c r="CKT32" s="49"/>
      <c r="CKU32" s="49"/>
      <c r="CKV32" s="49"/>
      <c r="CKW32" s="49"/>
      <c r="CKX32" s="49"/>
      <c r="CKY32" s="49"/>
      <c r="CKZ32" s="49"/>
      <c r="CLA32" s="49"/>
      <c r="CLB32" s="49"/>
      <c r="CLC32" s="49"/>
      <c r="CLD32" s="49"/>
      <c r="CLE32" s="49"/>
      <c r="CLF32" s="49"/>
      <c r="CLG32" s="49"/>
      <c r="CLH32" s="49"/>
      <c r="CLI32" s="49"/>
      <c r="CLJ32" s="49"/>
      <c r="CLK32" s="49"/>
      <c r="CLL32" s="49"/>
      <c r="CLM32" s="49"/>
      <c r="CLN32" s="49"/>
      <c r="CLO32" s="49"/>
      <c r="CLP32" s="49"/>
      <c r="CLQ32" s="49"/>
      <c r="CLR32" s="49"/>
      <c r="CLS32" s="49"/>
      <c r="CLT32" s="49"/>
      <c r="CLU32" s="49"/>
      <c r="CLV32" s="49"/>
      <c r="CLW32" s="49"/>
      <c r="CLX32" s="49"/>
      <c r="CLY32" s="49"/>
      <c r="CLZ32" s="49"/>
      <c r="CMA32" s="49"/>
      <c r="CMB32" s="49"/>
      <c r="CMC32" s="49"/>
      <c r="CMD32" s="49"/>
      <c r="CME32" s="49"/>
      <c r="CMF32" s="49"/>
      <c r="CMG32" s="49"/>
      <c r="CMH32" s="49"/>
      <c r="CMI32" s="49"/>
      <c r="CMJ32" s="49"/>
      <c r="CMK32" s="49"/>
      <c r="CML32" s="49"/>
      <c r="CMM32" s="49"/>
      <c r="CMN32" s="49"/>
      <c r="CMO32" s="49"/>
      <c r="CMP32" s="49"/>
      <c r="CMQ32" s="49"/>
      <c r="CMR32" s="49"/>
      <c r="CMS32" s="49"/>
      <c r="CMT32" s="49"/>
      <c r="CMU32" s="49"/>
      <c r="CMV32" s="49"/>
      <c r="CMW32" s="49"/>
      <c r="CMX32" s="49"/>
      <c r="CMY32" s="49"/>
      <c r="CMZ32" s="49"/>
      <c r="CNA32" s="49"/>
      <c r="CNB32" s="49"/>
      <c r="CNC32" s="49"/>
      <c r="CND32" s="49"/>
      <c r="CNE32" s="49"/>
      <c r="CNF32" s="49"/>
      <c r="CNG32" s="49"/>
      <c r="CNH32" s="49"/>
      <c r="CNI32" s="49"/>
      <c r="CNJ32" s="49"/>
      <c r="CNK32" s="49"/>
      <c r="CNL32" s="49"/>
      <c r="CNM32" s="49"/>
      <c r="CNN32" s="49"/>
      <c r="CNO32" s="49"/>
      <c r="CNP32" s="49"/>
      <c r="CNQ32" s="49"/>
      <c r="CNR32" s="49"/>
      <c r="CNS32" s="49"/>
      <c r="CNT32" s="49"/>
      <c r="CNU32" s="49"/>
      <c r="CNV32" s="49"/>
      <c r="CNW32" s="49"/>
      <c r="CNX32" s="49"/>
      <c r="CNY32" s="49"/>
      <c r="CNZ32" s="49"/>
      <c r="COA32" s="49"/>
      <c r="COB32" s="49"/>
      <c r="COC32" s="49"/>
      <c r="COD32" s="49"/>
      <c r="COE32" s="49"/>
      <c r="COF32" s="49"/>
      <c r="COG32" s="49"/>
      <c r="COH32" s="49"/>
      <c r="COI32" s="49"/>
      <c r="COJ32" s="49"/>
      <c r="COK32" s="49"/>
      <c r="COL32" s="49"/>
      <c r="COM32" s="49"/>
      <c r="CON32" s="49"/>
      <c r="COO32" s="49"/>
      <c r="COP32" s="49"/>
      <c r="COQ32" s="49"/>
      <c r="COR32" s="49"/>
      <c r="COS32" s="49"/>
      <c r="COT32" s="49"/>
      <c r="COU32" s="49"/>
      <c r="COV32" s="49"/>
      <c r="COW32" s="49"/>
      <c r="COX32" s="49"/>
      <c r="COY32" s="49"/>
      <c r="COZ32" s="49"/>
      <c r="CPA32" s="49"/>
      <c r="CPB32" s="49"/>
      <c r="CPC32" s="49"/>
      <c r="CPD32" s="49"/>
      <c r="CPE32" s="49"/>
      <c r="CPF32" s="49"/>
      <c r="CPG32" s="49"/>
      <c r="CPH32" s="49"/>
      <c r="CPI32" s="49"/>
      <c r="CPJ32" s="49"/>
      <c r="CPK32" s="49"/>
      <c r="CPL32" s="49"/>
      <c r="CPM32" s="49"/>
      <c r="CPN32" s="49"/>
      <c r="CPO32" s="49"/>
      <c r="CPP32" s="49"/>
      <c r="CPQ32" s="49"/>
      <c r="CPR32" s="49"/>
      <c r="CPS32" s="49"/>
      <c r="CPT32" s="49"/>
      <c r="CPU32" s="49"/>
      <c r="CPV32" s="49"/>
      <c r="CPW32" s="49"/>
      <c r="CPX32" s="49"/>
      <c r="CPY32" s="49"/>
      <c r="CPZ32" s="49"/>
      <c r="CQA32" s="49"/>
      <c r="CQB32" s="49"/>
      <c r="CQC32" s="49"/>
      <c r="CQD32" s="49"/>
      <c r="CQE32" s="49"/>
      <c r="CQF32" s="49"/>
      <c r="CQG32" s="49"/>
      <c r="CQH32" s="49"/>
      <c r="CQI32" s="49"/>
      <c r="CQJ32" s="49"/>
      <c r="CQK32" s="49"/>
      <c r="CQL32" s="49"/>
      <c r="CQM32" s="49"/>
      <c r="CQN32" s="49"/>
      <c r="CQO32" s="49"/>
      <c r="CQP32" s="49"/>
      <c r="CQQ32" s="49"/>
      <c r="CQR32" s="49"/>
      <c r="CQS32" s="49"/>
      <c r="CQT32" s="49"/>
      <c r="CQU32" s="49"/>
      <c r="CQV32" s="49"/>
      <c r="CQW32" s="49"/>
      <c r="CQX32" s="49"/>
      <c r="CQY32" s="49"/>
      <c r="CQZ32" s="49"/>
      <c r="CRA32" s="49"/>
      <c r="CRB32" s="49"/>
      <c r="CRC32" s="49"/>
      <c r="CRD32" s="49"/>
      <c r="CRE32" s="49"/>
      <c r="CRF32" s="49"/>
      <c r="CRG32" s="49"/>
      <c r="CRH32" s="49"/>
      <c r="CRI32" s="49"/>
      <c r="CRJ32" s="49"/>
      <c r="CRK32" s="49"/>
      <c r="CRL32" s="49"/>
      <c r="CRM32" s="49"/>
      <c r="CRN32" s="49"/>
      <c r="CRO32" s="49"/>
      <c r="CRP32" s="49"/>
      <c r="CRQ32" s="49"/>
      <c r="CRR32" s="49"/>
      <c r="CRS32" s="49"/>
      <c r="CRT32" s="49"/>
      <c r="CRU32" s="49"/>
      <c r="CRV32" s="49"/>
      <c r="CRW32" s="49"/>
      <c r="CRX32" s="49"/>
      <c r="CRY32" s="49"/>
      <c r="CRZ32" s="49"/>
      <c r="CSA32" s="49"/>
      <c r="CSB32" s="49"/>
      <c r="CSC32" s="49"/>
      <c r="CSD32" s="49"/>
      <c r="CSE32" s="49"/>
      <c r="CSF32" s="49"/>
      <c r="CSG32" s="49"/>
      <c r="CSH32" s="49"/>
      <c r="CSI32" s="49"/>
      <c r="CSJ32" s="49"/>
      <c r="CSK32" s="49"/>
      <c r="CSL32" s="49"/>
      <c r="CSM32" s="49"/>
      <c r="CSN32" s="49"/>
      <c r="CSO32" s="49"/>
      <c r="CSP32" s="49"/>
      <c r="CSQ32" s="49"/>
      <c r="CSR32" s="49"/>
      <c r="CSS32" s="49"/>
      <c r="CST32" s="49"/>
      <c r="CSU32" s="49"/>
      <c r="CSV32" s="49"/>
      <c r="CSW32" s="49"/>
      <c r="CSX32" s="49"/>
      <c r="CSY32" s="49"/>
      <c r="CSZ32" s="49"/>
      <c r="CTA32" s="49"/>
      <c r="CTB32" s="49"/>
      <c r="CTC32" s="49"/>
      <c r="CTD32" s="49"/>
      <c r="CTE32" s="49"/>
      <c r="CTF32" s="49"/>
      <c r="CTG32" s="49"/>
      <c r="CTH32" s="49"/>
      <c r="CTI32" s="49"/>
      <c r="CTJ32" s="49"/>
      <c r="CTK32" s="49"/>
      <c r="CTL32" s="49"/>
      <c r="CTM32" s="49"/>
      <c r="CTN32" s="49"/>
      <c r="CTO32" s="49"/>
      <c r="CTP32" s="49"/>
      <c r="CTQ32" s="49"/>
      <c r="CTR32" s="49"/>
      <c r="CTS32" s="49"/>
      <c r="CTT32" s="49"/>
      <c r="CTU32" s="49"/>
      <c r="CTV32" s="49"/>
      <c r="CTW32" s="49"/>
      <c r="CTX32" s="49"/>
      <c r="CTY32" s="49"/>
      <c r="CTZ32" s="49"/>
      <c r="CUA32" s="49"/>
      <c r="CUB32" s="49"/>
      <c r="CUC32" s="49"/>
      <c r="CUD32" s="49"/>
      <c r="CUE32" s="49"/>
      <c r="CUF32" s="49"/>
      <c r="CUG32" s="49"/>
      <c r="CUH32" s="49"/>
      <c r="CUI32" s="49"/>
      <c r="CUJ32" s="49"/>
      <c r="CUK32" s="49"/>
      <c r="CUL32" s="49"/>
      <c r="CUM32" s="49"/>
      <c r="CUN32" s="49"/>
      <c r="CUO32" s="49"/>
      <c r="CUP32" s="49"/>
      <c r="CUQ32" s="49"/>
      <c r="CUR32" s="49"/>
      <c r="CUS32" s="49"/>
      <c r="CUT32" s="49"/>
      <c r="CUU32" s="49"/>
      <c r="CUV32" s="49"/>
      <c r="CUW32" s="49"/>
      <c r="CUX32" s="49"/>
      <c r="CUY32" s="49"/>
      <c r="CUZ32" s="49"/>
      <c r="CVA32" s="49"/>
      <c r="CVB32" s="49"/>
      <c r="CVC32" s="49"/>
      <c r="CVD32" s="49"/>
      <c r="CVE32" s="49"/>
      <c r="CVF32" s="49"/>
      <c r="CVG32" s="49"/>
      <c r="CVH32" s="49"/>
      <c r="CVI32" s="49"/>
      <c r="CVJ32" s="49"/>
      <c r="CVK32" s="49"/>
      <c r="CVL32" s="49"/>
      <c r="CVM32" s="49"/>
      <c r="CVN32" s="49"/>
      <c r="CVO32" s="49"/>
      <c r="CVP32" s="49"/>
      <c r="CVQ32" s="49"/>
      <c r="CVR32" s="49"/>
      <c r="CVS32" s="49"/>
      <c r="CVT32" s="49"/>
      <c r="CVU32" s="49"/>
      <c r="CVV32" s="49"/>
      <c r="CVW32" s="49"/>
      <c r="CVX32" s="49"/>
      <c r="CVY32" s="49"/>
      <c r="CVZ32" s="49"/>
      <c r="CWA32" s="49"/>
      <c r="CWB32" s="49"/>
      <c r="CWC32" s="49"/>
      <c r="CWD32" s="49"/>
      <c r="CWE32" s="49"/>
      <c r="CWF32" s="49"/>
      <c r="CWG32" s="49"/>
      <c r="CWH32" s="49"/>
      <c r="CWI32" s="49"/>
      <c r="CWJ32" s="49"/>
      <c r="CWK32" s="49"/>
      <c r="CWL32" s="49"/>
      <c r="CWM32" s="49"/>
      <c r="CWN32" s="49"/>
      <c r="CWO32" s="49"/>
      <c r="CWP32" s="49"/>
      <c r="CWQ32" s="49"/>
      <c r="CWR32" s="49"/>
      <c r="CWS32" s="49"/>
      <c r="CWT32" s="49"/>
      <c r="CWU32" s="49"/>
      <c r="CWV32" s="49"/>
      <c r="CWW32" s="49"/>
      <c r="CWX32" s="49"/>
      <c r="CWY32" s="49"/>
      <c r="CWZ32" s="49"/>
      <c r="CXA32" s="49"/>
      <c r="CXB32" s="49"/>
      <c r="CXC32" s="49"/>
      <c r="CXD32" s="49"/>
      <c r="CXE32" s="49"/>
      <c r="CXF32" s="49"/>
      <c r="CXG32" s="49"/>
      <c r="CXH32" s="49"/>
      <c r="CXI32" s="49"/>
      <c r="CXJ32" s="49"/>
      <c r="CXK32" s="49"/>
      <c r="CXL32" s="49"/>
      <c r="CXM32" s="49"/>
      <c r="CXN32" s="49"/>
      <c r="CXO32" s="49"/>
      <c r="CXP32" s="49"/>
      <c r="CXQ32" s="49"/>
      <c r="CXR32" s="49"/>
      <c r="CXS32" s="49"/>
      <c r="CXT32" s="49"/>
      <c r="CXU32" s="49"/>
      <c r="CXV32" s="49"/>
      <c r="CXW32" s="49"/>
      <c r="CXX32" s="49"/>
      <c r="CXY32" s="49"/>
      <c r="CXZ32" s="49"/>
      <c r="CYA32" s="49"/>
      <c r="CYB32" s="49"/>
      <c r="CYC32" s="49"/>
      <c r="CYD32" s="49"/>
      <c r="CYE32" s="49"/>
      <c r="CYF32" s="49"/>
      <c r="CYG32" s="49"/>
      <c r="CYH32" s="49"/>
      <c r="CYI32" s="49"/>
      <c r="CYJ32" s="49"/>
      <c r="CYK32" s="49"/>
      <c r="CYL32" s="49"/>
      <c r="CYM32" s="49"/>
      <c r="CYN32" s="49"/>
      <c r="CYO32" s="49"/>
      <c r="CYP32" s="49"/>
      <c r="CYQ32" s="49"/>
      <c r="CYR32" s="49"/>
      <c r="CYS32" s="49"/>
      <c r="CYT32" s="49"/>
      <c r="CYU32" s="49"/>
      <c r="CYV32" s="49"/>
      <c r="CYW32" s="49"/>
      <c r="CYX32" s="49"/>
      <c r="CYY32" s="49"/>
      <c r="CYZ32" s="49"/>
      <c r="CZA32" s="49"/>
      <c r="CZB32" s="49"/>
      <c r="CZC32" s="49"/>
      <c r="CZD32" s="49"/>
      <c r="CZE32" s="49"/>
      <c r="CZF32" s="49"/>
      <c r="CZG32" s="49"/>
      <c r="CZH32" s="49"/>
      <c r="CZI32" s="49"/>
      <c r="CZJ32" s="49"/>
      <c r="CZK32" s="49"/>
      <c r="CZL32" s="49"/>
      <c r="CZM32" s="49"/>
      <c r="CZN32" s="49"/>
      <c r="CZO32" s="49"/>
      <c r="CZP32" s="49"/>
      <c r="CZQ32" s="49"/>
      <c r="CZR32" s="49"/>
      <c r="CZS32" s="49"/>
      <c r="CZT32" s="49"/>
      <c r="CZU32" s="49"/>
      <c r="CZV32" s="49"/>
      <c r="CZW32" s="49"/>
      <c r="CZX32" s="49"/>
      <c r="CZY32" s="49"/>
      <c r="CZZ32" s="49"/>
      <c r="DAA32" s="49"/>
      <c r="DAB32" s="49"/>
      <c r="DAC32" s="49"/>
      <c r="DAD32" s="49"/>
      <c r="DAE32" s="49"/>
      <c r="DAF32" s="49"/>
      <c r="DAG32" s="49"/>
      <c r="DAH32" s="49"/>
      <c r="DAI32" s="49"/>
      <c r="DAJ32" s="49"/>
      <c r="DAK32" s="49"/>
      <c r="DAL32" s="49"/>
      <c r="DAM32" s="49"/>
      <c r="DAN32" s="49"/>
      <c r="DAO32" s="49"/>
      <c r="DAP32" s="49"/>
      <c r="DAQ32" s="49"/>
      <c r="DAR32" s="49"/>
      <c r="DAS32" s="49"/>
      <c r="DAT32" s="49"/>
      <c r="DAU32" s="49"/>
      <c r="DAV32" s="49"/>
      <c r="DAW32" s="49"/>
      <c r="DAX32" s="49"/>
      <c r="DAY32" s="49"/>
      <c r="DAZ32" s="49"/>
      <c r="DBA32" s="49"/>
      <c r="DBB32" s="49"/>
      <c r="DBC32" s="49"/>
      <c r="DBD32" s="49"/>
      <c r="DBE32" s="49"/>
      <c r="DBF32" s="49"/>
      <c r="DBG32" s="49"/>
      <c r="DBH32" s="49"/>
      <c r="DBI32" s="49"/>
      <c r="DBJ32" s="49"/>
      <c r="DBK32" s="49"/>
      <c r="DBL32" s="49"/>
      <c r="DBM32" s="49"/>
      <c r="DBN32" s="49"/>
      <c r="DBO32" s="49"/>
      <c r="DBP32" s="49"/>
      <c r="DBQ32" s="49"/>
      <c r="DBR32" s="49"/>
      <c r="DBS32" s="49"/>
      <c r="DBT32" s="49"/>
      <c r="DBU32" s="49"/>
      <c r="DBV32" s="49"/>
      <c r="DBW32" s="49"/>
      <c r="DBX32" s="49"/>
      <c r="DBY32" s="49"/>
      <c r="DBZ32" s="49"/>
      <c r="DCA32" s="49"/>
      <c r="DCB32" s="49"/>
      <c r="DCC32" s="49"/>
      <c r="DCD32" s="49"/>
      <c r="DCE32" s="49"/>
      <c r="DCF32" s="49"/>
      <c r="DCG32" s="49"/>
      <c r="DCH32" s="49"/>
      <c r="DCI32" s="49"/>
      <c r="DCJ32" s="49"/>
      <c r="DCK32" s="49"/>
      <c r="DCL32" s="49"/>
      <c r="DCM32" s="49"/>
      <c r="DCN32" s="49"/>
      <c r="DCO32" s="49"/>
      <c r="DCP32" s="49"/>
      <c r="DCQ32" s="49"/>
      <c r="DCR32" s="49"/>
      <c r="DCS32" s="49"/>
      <c r="DCT32" s="49"/>
      <c r="DCU32" s="49"/>
      <c r="DCV32" s="49"/>
      <c r="DCW32" s="49"/>
      <c r="DCX32" s="49"/>
      <c r="DCY32" s="49"/>
      <c r="DCZ32" s="49"/>
      <c r="DDA32" s="49"/>
      <c r="DDB32" s="49"/>
      <c r="DDC32" s="49"/>
      <c r="DDD32" s="49"/>
      <c r="DDE32" s="49"/>
      <c r="DDF32" s="49"/>
      <c r="DDG32" s="49"/>
      <c r="DDH32" s="49"/>
      <c r="DDI32" s="49"/>
      <c r="DDJ32" s="49"/>
      <c r="DDK32" s="49"/>
      <c r="DDL32" s="49"/>
      <c r="DDM32" s="49"/>
      <c r="DDN32" s="49"/>
      <c r="DDO32" s="49"/>
      <c r="DDP32" s="49"/>
      <c r="DDQ32" s="49"/>
      <c r="DDR32" s="49"/>
      <c r="DDS32" s="49"/>
      <c r="DDT32" s="49"/>
      <c r="DDU32" s="49"/>
      <c r="DDV32" s="49"/>
      <c r="DDW32" s="49"/>
      <c r="DDX32" s="49"/>
      <c r="DDY32" s="49"/>
      <c r="DDZ32" s="49"/>
      <c r="DEA32" s="49"/>
      <c r="DEB32" s="49"/>
      <c r="DEC32" s="49"/>
      <c r="DED32" s="49"/>
      <c r="DEE32" s="49"/>
      <c r="DEF32" s="49"/>
      <c r="DEG32" s="49"/>
      <c r="DEH32" s="49"/>
      <c r="DEI32" s="49"/>
      <c r="DEJ32" s="49"/>
      <c r="DEK32" s="49"/>
      <c r="DEL32" s="49"/>
      <c r="DEM32" s="49"/>
      <c r="DEN32" s="49"/>
      <c r="DEO32" s="49"/>
      <c r="DEP32" s="49"/>
      <c r="DEQ32" s="49"/>
      <c r="DER32" s="49"/>
      <c r="DES32" s="49"/>
      <c r="DET32" s="49"/>
      <c r="DEU32" s="49"/>
      <c r="DEV32" s="49"/>
      <c r="DEW32" s="49"/>
      <c r="DEX32" s="49"/>
      <c r="DEY32" s="49"/>
      <c r="DEZ32" s="49"/>
      <c r="DFA32" s="49"/>
      <c r="DFB32" s="49"/>
      <c r="DFC32" s="49"/>
      <c r="DFD32" s="49"/>
      <c r="DFE32" s="49"/>
      <c r="DFF32" s="49"/>
      <c r="DFG32" s="49"/>
      <c r="DFH32" s="49"/>
      <c r="DFI32" s="49"/>
      <c r="DFJ32" s="49"/>
      <c r="DFK32" s="49"/>
      <c r="DFL32" s="49"/>
      <c r="DFM32" s="49"/>
      <c r="DFN32" s="49"/>
      <c r="DFO32" s="49"/>
      <c r="DFP32" s="49"/>
      <c r="DFQ32" s="49"/>
      <c r="DFR32" s="49"/>
      <c r="DFS32" s="49"/>
      <c r="DFT32" s="49"/>
      <c r="DFU32" s="49"/>
      <c r="DFV32" s="49"/>
      <c r="DFW32" s="49"/>
      <c r="DFX32" s="49"/>
      <c r="DFY32" s="49"/>
      <c r="DFZ32" s="49"/>
      <c r="DGA32" s="49"/>
      <c r="DGB32" s="49"/>
      <c r="DGC32" s="49"/>
      <c r="DGD32" s="49"/>
      <c r="DGE32" s="49"/>
      <c r="DGF32" s="49"/>
      <c r="DGG32" s="49"/>
      <c r="DGH32" s="49"/>
      <c r="DGI32" s="49"/>
      <c r="DGJ32" s="49"/>
      <c r="DGK32" s="49"/>
      <c r="DGL32" s="49"/>
      <c r="DGM32" s="49"/>
      <c r="DGN32" s="49"/>
      <c r="DGO32" s="49"/>
      <c r="DGP32" s="49"/>
      <c r="DGQ32" s="49"/>
      <c r="DGR32" s="49"/>
      <c r="DGS32" s="49"/>
      <c r="DGT32" s="49"/>
      <c r="DGU32" s="49"/>
      <c r="DGV32" s="49"/>
      <c r="DGW32" s="49"/>
      <c r="DGX32" s="49"/>
      <c r="DGY32" s="49"/>
      <c r="DGZ32" s="49"/>
      <c r="DHA32" s="49"/>
      <c r="DHB32" s="49"/>
      <c r="DHC32" s="49"/>
      <c r="DHD32" s="49"/>
      <c r="DHE32" s="49"/>
      <c r="DHF32" s="49"/>
      <c r="DHG32" s="49"/>
      <c r="DHH32" s="49"/>
      <c r="DHI32" s="49"/>
      <c r="DHJ32" s="49"/>
      <c r="DHK32" s="49"/>
      <c r="DHL32" s="49"/>
      <c r="DHM32" s="49"/>
      <c r="DHN32" s="49"/>
      <c r="DHO32" s="49"/>
      <c r="DHP32" s="49"/>
      <c r="DHQ32" s="49"/>
      <c r="DHR32" s="49"/>
      <c r="DHS32" s="49"/>
      <c r="DHT32" s="49"/>
      <c r="DHU32" s="49"/>
      <c r="DHV32" s="49"/>
      <c r="DHW32" s="49"/>
      <c r="DHX32" s="49"/>
      <c r="DHY32" s="49"/>
      <c r="DHZ32" s="49"/>
      <c r="DIA32" s="49"/>
      <c r="DIB32" s="49"/>
      <c r="DIC32" s="49"/>
      <c r="DID32" s="49"/>
      <c r="DIE32" s="49"/>
      <c r="DIF32" s="49"/>
      <c r="DIG32" s="49"/>
      <c r="DIH32" s="49"/>
      <c r="DII32" s="49"/>
      <c r="DIJ32" s="49"/>
      <c r="DIK32" s="49"/>
      <c r="DIL32" s="49"/>
      <c r="DIM32" s="49"/>
      <c r="DIN32" s="49"/>
      <c r="DIO32" s="49"/>
      <c r="DIP32" s="49"/>
      <c r="DIQ32" s="49"/>
      <c r="DIR32" s="49"/>
      <c r="DIS32" s="49"/>
      <c r="DIT32" s="49"/>
      <c r="DIU32" s="49"/>
      <c r="DIV32" s="49"/>
      <c r="DIW32" s="49"/>
      <c r="DIX32" s="49"/>
      <c r="DIY32" s="49"/>
      <c r="DIZ32" s="49"/>
      <c r="DJA32" s="49"/>
      <c r="DJB32" s="49"/>
      <c r="DJC32" s="49"/>
      <c r="DJD32" s="49"/>
      <c r="DJE32" s="49"/>
      <c r="DJF32" s="49"/>
      <c r="DJG32" s="49"/>
      <c r="DJH32" s="49"/>
      <c r="DJI32" s="49"/>
      <c r="DJJ32" s="49"/>
      <c r="DJK32" s="49"/>
      <c r="DJL32" s="49"/>
      <c r="DJM32" s="49"/>
      <c r="DJN32" s="49"/>
      <c r="DJO32" s="49"/>
      <c r="DJP32" s="49"/>
      <c r="DJQ32" s="49"/>
      <c r="DJR32" s="49"/>
      <c r="DJS32" s="49"/>
      <c r="DJT32" s="49"/>
      <c r="DJU32" s="49"/>
      <c r="DJV32" s="49"/>
      <c r="DJW32" s="49"/>
      <c r="DJX32" s="49"/>
      <c r="DJY32" s="49"/>
      <c r="DJZ32" s="49"/>
      <c r="DKA32" s="49"/>
      <c r="DKB32" s="49"/>
      <c r="DKC32" s="49"/>
      <c r="DKD32" s="49"/>
      <c r="DKE32" s="49"/>
      <c r="DKF32" s="49"/>
      <c r="DKG32" s="49"/>
      <c r="DKH32" s="49"/>
      <c r="DKI32" s="49"/>
      <c r="DKJ32" s="49"/>
      <c r="DKK32" s="49"/>
      <c r="DKL32" s="49"/>
      <c r="DKM32" s="49"/>
      <c r="DKN32" s="49"/>
      <c r="DKO32" s="49"/>
      <c r="DKP32" s="49"/>
      <c r="DKQ32" s="49"/>
      <c r="DKR32" s="49"/>
      <c r="DKS32" s="49"/>
      <c r="DKT32" s="49"/>
      <c r="DKU32" s="49"/>
      <c r="DKV32" s="49"/>
      <c r="DKW32" s="49"/>
      <c r="DKX32" s="49"/>
      <c r="DKY32" s="49"/>
      <c r="DKZ32" s="49"/>
      <c r="DLA32" s="49"/>
      <c r="DLB32" s="49"/>
      <c r="DLC32" s="49"/>
      <c r="DLD32" s="49"/>
      <c r="DLE32" s="49"/>
      <c r="DLF32" s="49"/>
      <c r="DLG32" s="49"/>
      <c r="DLH32" s="49"/>
      <c r="DLI32" s="49"/>
      <c r="DLJ32" s="49"/>
      <c r="DLK32" s="49"/>
      <c r="DLL32" s="49"/>
      <c r="DLM32" s="49"/>
      <c r="DLN32" s="49"/>
      <c r="DLO32" s="49"/>
      <c r="DLP32" s="49"/>
      <c r="DLQ32" s="49"/>
      <c r="DLR32" s="49"/>
      <c r="DLS32" s="49"/>
      <c r="DLT32" s="49"/>
      <c r="DLU32" s="49"/>
      <c r="DLV32" s="49"/>
      <c r="DLW32" s="49"/>
      <c r="DLX32" s="49"/>
      <c r="DLY32" s="49"/>
      <c r="DLZ32" s="49"/>
      <c r="DMA32" s="49"/>
      <c r="DMB32" s="49"/>
      <c r="DMC32" s="49"/>
      <c r="DMD32" s="49"/>
      <c r="DME32" s="49"/>
      <c r="DMF32" s="49"/>
      <c r="DMG32" s="49"/>
      <c r="DMH32" s="49"/>
      <c r="DMI32" s="49"/>
      <c r="DMJ32" s="49"/>
      <c r="DMK32" s="49"/>
      <c r="DML32" s="49"/>
      <c r="DMM32" s="49"/>
      <c r="DMN32" s="49"/>
      <c r="DMO32" s="49"/>
      <c r="DMP32" s="49"/>
      <c r="DMQ32" s="49"/>
      <c r="DMR32" s="49"/>
      <c r="DMS32" s="49"/>
      <c r="DMT32" s="49"/>
      <c r="DMU32" s="49"/>
      <c r="DMV32" s="49"/>
      <c r="DMW32" s="49"/>
      <c r="DMX32" s="49"/>
      <c r="DMY32" s="49"/>
      <c r="DMZ32" s="49"/>
      <c r="DNA32" s="49"/>
      <c r="DNB32" s="49"/>
      <c r="DNC32" s="49"/>
      <c r="DND32" s="49"/>
      <c r="DNE32" s="49"/>
      <c r="DNF32" s="49"/>
      <c r="DNG32" s="49"/>
      <c r="DNH32" s="49"/>
      <c r="DNI32" s="49"/>
      <c r="DNJ32" s="49"/>
      <c r="DNK32" s="49"/>
      <c r="DNL32" s="49"/>
      <c r="DNM32" s="49"/>
      <c r="DNN32" s="49"/>
      <c r="DNO32" s="49"/>
      <c r="DNP32" s="49"/>
      <c r="DNQ32" s="49"/>
      <c r="DNR32" s="49"/>
      <c r="DNS32" s="49"/>
      <c r="DNT32" s="49"/>
      <c r="DNU32" s="49"/>
      <c r="DNV32" s="49"/>
      <c r="DNW32" s="49"/>
      <c r="DNX32" s="49"/>
      <c r="DNY32" s="49"/>
      <c r="DNZ32" s="49"/>
      <c r="DOA32" s="49"/>
      <c r="DOB32" s="49"/>
      <c r="DOC32" s="49"/>
      <c r="DOD32" s="49"/>
      <c r="DOE32" s="49"/>
      <c r="DOF32" s="49"/>
      <c r="DOG32" s="49"/>
      <c r="DOH32" s="49"/>
      <c r="DOI32" s="49"/>
      <c r="DOJ32" s="49"/>
      <c r="DOK32" s="49"/>
      <c r="DOL32" s="49"/>
      <c r="DOM32" s="49"/>
      <c r="DON32" s="49"/>
      <c r="DOO32" s="49"/>
      <c r="DOP32" s="49"/>
      <c r="DOQ32" s="49"/>
      <c r="DOR32" s="49"/>
      <c r="DOS32" s="49"/>
      <c r="DOT32" s="49"/>
      <c r="DOU32" s="49"/>
      <c r="DOV32" s="49"/>
      <c r="DOW32" s="49"/>
      <c r="DOX32" s="49"/>
      <c r="DOY32" s="49"/>
      <c r="DOZ32" s="49"/>
      <c r="DPA32" s="49"/>
      <c r="DPB32" s="49"/>
      <c r="DPC32" s="49"/>
      <c r="DPD32" s="49"/>
      <c r="DPE32" s="49"/>
      <c r="DPF32" s="49"/>
      <c r="DPG32" s="49"/>
      <c r="DPH32" s="49"/>
      <c r="DPI32" s="49"/>
      <c r="DPJ32" s="49"/>
      <c r="DPK32" s="49"/>
      <c r="DPL32" s="49"/>
      <c r="DPM32" s="49"/>
      <c r="DPN32" s="49"/>
      <c r="DPO32" s="49"/>
      <c r="DPP32" s="49"/>
      <c r="DPQ32" s="49"/>
      <c r="DPR32" s="49"/>
      <c r="DPS32" s="49"/>
      <c r="DPT32" s="49"/>
      <c r="DPU32" s="49"/>
      <c r="DPV32" s="49"/>
      <c r="DPW32" s="49"/>
      <c r="DPX32" s="49"/>
      <c r="DPY32" s="49"/>
      <c r="DPZ32" s="49"/>
      <c r="DQA32" s="49"/>
      <c r="DQB32" s="49"/>
      <c r="DQC32" s="49"/>
      <c r="DQD32" s="49"/>
      <c r="DQE32" s="49"/>
      <c r="DQF32" s="49"/>
      <c r="DQG32" s="49"/>
      <c r="DQH32" s="49"/>
      <c r="DQI32" s="49"/>
      <c r="DQJ32" s="49"/>
      <c r="DQK32" s="49"/>
      <c r="DQL32" s="49"/>
      <c r="DQM32" s="49"/>
      <c r="DQN32" s="49"/>
      <c r="DQO32" s="49"/>
      <c r="DQP32" s="49"/>
      <c r="DQQ32" s="49"/>
      <c r="DQR32" s="49"/>
      <c r="DQS32" s="49"/>
      <c r="DQT32" s="49"/>
      <c r="DQU32" s="49"/>
      <c r="DQV32" s="49"/>
      <c r="DQW32" s="49"/>
      <c r="DQX32" s="49"/>
      <c r="DQY32" s="49"/>
      <c r="DQZ32" s="49"/>
      <c r="DRA32" s="49"/>
      <c r="DRB32" s="49"/>
      <c r="DRC32" s="49"/>
      <c r="DRD32" s="49"/>
      <c r="DRE32" s="49"/>
      <c r="DRF32" s="49"/>
      <c r="DRG32" s="49"/>
      <c r="DRH32" s="49"/>
      <c r="DRI32" s="49"/>
      <c r="DRJ32" s="49"/>
      <c r="DRK32" s="49"/>
      <c r="DRL32" s="49"/>
      <c r="DRM32" s="49"/>
      <c r="DRN32" s="49"/>
      <c r="DRO32" s="49"/>
      <c r="DRP32" s="49"/>
      <c r="DRQ32" s="49"/>
      <c r="DRR32" s="49"/>
      <c r="DRS32" s="49"/>
      <c r="DRT32" s="49"/>
      <c r="DRU32" s="49"/>
      <c r="DRV32" s="49"/>
      <c r="DRW32" s="49"/>
      <c r="DRX32" s="49"/>
      <c r="DRY32" s="49"/>
      <c r="DRZ32" s="49"/>
      <c r="DSA32" s="49"/>
      <c r="DSB32" s="49"/>
      <c r="DSC32" s="49"/>
      <c r="DSD32" s="49"/>
      <c r="DSE32" s="49"/>
      <c r="DSF32" s="49"/>
      <c r="DSG32" s="49"/>
      <c r="DSH32" s="49"/>
      <c r="DSI32" s="49"/>
      <c r="DSJ32" s="49"/>
      <c r="DSK32" s="49"/>
      <c r="DSL32" s="49"/>
      <c r="DSM32" s="49"/>
      <c r="DSN32" s="49"/>
      <c r="DSO32" s="49"/>
      <c r="DSP32" s="49"/>
      <c r="DSQ32" s="49"/>
      <c r="DSR32" s="49"/>
      <c r="DSS32" s="49"/>
      <c r="DST32" s="49"/>
      <c r="DSU32" s="49"/>
      <c r="DSV32" s="49"/>
      <c r="DSW32" s="49"/>
      <c r="DSX32" s="49"/>
      <c r="DSY32" s="49"/>
      <c r="DSZ32" s="49"/>
      <c r="DTA32" s="49"/>
      <c r="DTB32" s="49"/>
      <c r="DTC32" s="49"/>
      <c r="DTD32" s="49"/>
      <c r="DTE32" s="49"/>
      <c r="DTF32" s="49"/>
      <c r="DTG32" s="49"/>
      <c r="DTH32" s="49"/>
      <c r="DTI32" s="49"/>
      <c r="DTJ32" s="49"/>
      <c r="DTK32" s="49"/>
      <c r="DTL32" s="49"/>
      <c r="DTM32" s="49"/>
      <c r="DTN32" s="49"/>
      <c r="DTO32" s="49"/>
      <c r="DTP32" s="49"/>
      <c r="DTQ32" s="49"/>
      <c r="DTR32" s="49"/>
      <c r="DTS32" s="49"/>
      <c r="DTT32" s="49"/>
      <c r="DTU32" s="49"/>
      <c r="DTV32" s="49"/>
      <c r="DTW32" s="49"/>
      <c r="DTX32" s="49"/>
      <c r="DTY32" s="49"/>
      <c r="DTZ32" s="49"/>
      <c r="DUA32" s="49"/>
      <c r="DUB32" s="49"/>
      <c r="DUC32" s="49"/>
      <c r="DUD32" s="49"/>
      <c r="DUE32" s="49"/>
      <c r="DUF32" s="49"/>
      <c r="DUG32" s="49"/>
      <c r="DUH32" s="49"/>
      <c r="DUI32" s="49"/>
      <c r="DUJ32" s="49"/>
      <c r="DUK32" s="49"/>
      <c r="DUL32" s="49"/>
      <c r="DUM32" s="49"/>
      <c r="DUN32" s="49"/>
      <c r="DUO32" s="49"/>
      <c r="DUP32" s="49"/>
      <c r="DUQ32" s="49"/>
      <c r="DUR32" s="49"/>
      <c r="DUS32" s="49"/>
      <c r="DUT32" s="49"/>
      <c r="DUU32" s="49"/>
      <c r="DUV32" s="49"/>
      <c r="DUW32" s="49"/>
      <c r="DUX32" s="49"/>
      <c r="DUY32" s="49"/>
      <c r="DUZ32" s="49"/>
      <c r="DVA32" s="49"/>
      <c r="DVB32" s="49"/>
      <c r="DVC32" s="49"/>
      <c r="DVD32" s="49"/>
      <c r="DVE32" s="49"/>
      <c r="DVF32" s="49"/>
      <c r="DVG32" s="49"/>
      <c r="DVH32" s="49"/>
      <c r="DVI32" s="49"/>
      <c r="DVJ32" s="49"/>
      <c r="DVK32" s="49"/>
      <c r="DVL32" s="49"/>
      <c r="DVM32" s="49"/>
      <c r="DVN32" s="49"/>
      <c r="DVO32" s="49"/>
      <c r="DVP32" s="49"/>
      <c r="DVQ32" s="49"/>
      <c r="DVR32" s="49"/>
      <c r="DVS32" s="49"/>
      <c r="DVT32" s="49"/>
      <c r="DVU32" s="49"/>
      <c r="DVV32" s="49"/>
      <c r="DVW32" s="49"/>
      <c r="DVX32" s="49"/>
      <c r="DVY32" s="49"/>
      <c r="DVZ32" s="49"/>
      <c r="DWA32" s="49"/>
      <c r="DWB32" s="49"/>
      <c r="DWC32" s="49"/>
      <c r="DWD32" s="49"/>
      <c r="DWE32" s="49"/>
      <c r="DWF32" s="49"/>
      <c r="DWG32" s="49"/>
      <c r="DWH32" s="49"/>
      <c r="DWI32" s="49"/>
      <c r="DWJ32" s="49"/>
      <c r="DWK32" s="49"/>
      <c r="DWL32" s="49"/>
      <c r="DWM32" s="49"/>
      <c r="DWN32" s="49"/>
      <c r="DWO32" s="49"/>
      <c r="DWP32" s="49"/>
      <c r="DWQ32" s="49"/>
      <c r="DWR32" s="49"/>
      <c r="DWS32" s="49"/>
      <c r="DWT32" s="49"/>
      <c r="DWU32" s="49"/>
      <c r="DWV32" s="49"/>
      <c r="DWW32" s="49"/>
      <c r="DWX32" s="49"/>
      <c r="DWY32" s="49"/>
      <c r="DWZ32" s="49"/>
      <c r="DXA32" s="49"/>
      <c r="DXB32" s="49"/>
      <c r="DXC32" s="49"/>
      <c r="DXD32" s="49"/>
      <c r="DXE32" s="49"/>
      <c r="DXF32" s="49"/>
      <c r="DXG32" s="49"/>
      <c r="DXH32" s="49"/>
      <c r="DXI32" s="49"/>
      <c r="DXJ32" s="49"/>
      <c r="DXK32" s="49"/>
      <c r="DXL32" s="49"/>
      <c r="DXM32" s="49"/>
      <c r="DXN32" s="49"/>
      <c r="DXO32" s="49"/>
      <c r="DXP32" s="49"/>
      <c r="DXQ32" s="49"/>
      <c r="DXR32" s="49"/>
      <c r="DXS32" s="49"/>
      <c r="DXT32" s="49"/>
      <c r="DXU32" s="49"/>
      <c r="DXV32" s="49"/>
      <c r="DXW32" s="49"/>
      <c r="DXX32" s="49"/>
      <c r="DXY32" s="49"/>
      <c r="DXZ32" s="49"/>
      <c r="DYA32" s="49"/>
      <c r="DYB32" s="49"/>
      <c r="DYC32" s="49"/>
      <c r="DYD32" s="49"/>
      <c r="DYE32" s="49"/>
      <c r="DYF32" s="49"/>
      <c r="DYG32" s="49"/>
      <c r="DYH32" s="49"/>
      <c r="DYI32" s="49"/>
      <c r="DYJ32" s="49"/>
      <c r="DYK32" s="49"/>
      <c r="DYL32" s="49"/>
      <c r="DYM32" s="49"/>
      <c r="DYN32" s="49"/>
      <c r="DYO32" s="49"/>
      <c r="DYP32" s="49"/>
      <c r="DYQ32" s="49"/>
      <c r="DYR32" s="49"/>
      <c r="DYS32" s="49"/>
      <c r="DYT32" s="49"/>
      <c r="DYU32" s="49"/>
      <c r="DYV32" s="49"/>
      <c r="DYW32" s="49"/>
      <c r="DYX32" s="49"/>
      <c r="DYY32" s="49"/>
      <c r="DYZ32" s="49"/>
      <c r="DZA32" s="49"/>
      <c r="DZB32" s="49"/>
      <c r="DZC32" s="49"/>
      <c r="DZD32" s="49"/>
      <c r="DZE32" s="49"/>
      <c r="DZF32" s="49"/>
      <c r="DZG32" s="49"/>
      <c r="DZH32" s="49"/>
      <c r="DZI32" s="49"/>
      <c r="DZJ32" s="49"/>
      <c r="DZK32" s="49"/>
      <c r="DZL32" s="49"/>
      <c r="DZM32" s="49"/>
      <c r="DZN32" s="49"/>
      <c r="DZO32" s="49"/>
      <c r="DZP32" s="49"/>
      <c r="DZQ32" s="49"/>
      <c r="DZR32" s="49"/>
      <c r="DZS32" s="49"/>
      <c r="DZT32" s="49"/>
      <c r="DZU32" s="49"/>
      <c r="DZV32" s="49"/>
      <c r="DZW32" s="49"/>
      <c r="DZX32" s="49"/>
      <c r="DZY32" s="49"/>
      <c r="DZZ32" s="49"/>
      <c r="EAA32" s="49"/>
      <c r="EAB32" s="49"/>
      <c r="EAC32" s="49"/>
      <c r="EAD32" s="49"/>
      <c r="EAE32" s="49"/>
      <c r="EAF32" s="49"/>
      <c r="EAG32" s="49"/>
      <c r="EAH32" s="49"/>
      <c r="EAI32" s="49"/>
      <c r="EAJ32" s="49"/>
      <c r="EAK32" s="49"/>
      <c r="EAL32" s="49"/>
      <c r="EAM32" s="49"/>
      <c r="EAN32" s="49"/>
      <c r="EAO32" s="49"/>
      <c r="EAP32" s="49"/>
      <c r="EAQ32" s="49"/>
      <c r="EAR32" s="49"/>
      <c r="EAS32" s="49"/>
      <c r="EAT32" s="49"/>
      <c r="EAU32" s="49"/>
      <c r="EAV32" s="49"/>
      <c r="EAW32" s="49"/>
      <c r="EAX32" s="49"/>
      <c r="EAY32" s="49"/>
      <c r="EAZ32" s="49"/>
      <c r="EBA32" s="49"/>
      <c r="EBB32" s="49"/>
      <c r="EBC32" s="49"/>
      <c r="EBD32" s="49"/>
      <c r="EBE32" s="49"/>
      <c r="EBF32" s="49"/>
      <c r="EBG32" s="49"/>
      <c r="EBH32" s="49"/>
      <c r="EBI32" s="49"/>
      <c r="EBJ32" s="49"/>
      <c r="EBK32" s="49"/>
      <c r="EBL32" s="49"/>
      <c r="EBM32" s="49"/>
      <c r="EBN32" s="49"/>
      <c r="EBO32" s="49"/>
      <c r="EBP32" s="49"/>
      <c r="EBQ32" s="49"/>
      <c r="EBR32" s="49"/>
      <c r="EBS32" s="49"/>
      <c r="EBT32" s="49"/>
      <c r="EBU32" s="49"/>
      <c r="EBV32" s="49"/>
      <c r="EBW32" s="49"/>
      <c r="EBX32" s="49"/>
      <c r="EBY32" s="49"/>
      <c r="EBZ32" s="49"/>
      <c r="ECA32" s="49"/>
      <c r="ECB32" s="49"/>
      <c r="ECC32" s="49"/>
      <c r="ECD32" s="49"/>
      <c r="ECE32" s="49"/>
      <c r="ECF32" s="49"/>
      <c r="ECG32" s="49"/>
      <c r="ECH32" s="49"/>
      <c r="ECI32" s="49"/>
      <c r="ECJ32" s="49"/>
      <c r="ECK32" s="49"/>
      <c r="ECL32" s="49"/>
      <c r="ECM32" s="49"/>
      <c r="ECN32" s="49"/>
      <c r="ECO32" s="49"/>
      <c r="ECP32" s="49"/>
      <c r="ECQ32" s="49"/>
      <c r="ECR32" s="49"/>
      <c r="ECS32" s="49"/>
      <c r="ECT32" s="49"/>
      <c r="ECU32" s="49"/>
      <c r="ECV32" s="49"/>
      <c r="ECW32" s="49"/>
      <c r="ECX32" s="49"/>
      <c r="ECY32" s="49"/>
      <c r="ECZ32" s="49"/>
      <c r="EDA32" s="49"/>
      <c r="EDB32" s="49"/>
      <c r="EDC32" s="49"/>
      <c r="EDD32" s="49"/>
      <c r="EDE32" s="49"/>
      <c r="EDF32" s="49"/>
      <c r="EDG32" s="49"/>
      <c r="EDH32" s="49"/>
      <c r="EDI32" s="49"/>
      <c r="EDJ32" s="49"/>
      <c r="EDK32" s="49"/>
      <c r="EDL32" s="49"/>
      <c r="EDM32" s="49"/>
      <c r="EDN32" s="49"/>
      <c r="EDO32" s="49"/>
      <c r="EDP32" s="49"/>
      <c r="EDQ32" s="49"/>
      <c r="EDR32" s="49"/>
      <c r="EDS32" s="49"/>
      <c r="EDT32" s="49"/>
      <c r="EDU32" s="49"/>
      <c r="EDV32" s="49"/>
      <c r="EDW32" s="49"/>
      <c r="EDX32" s="49"/>
      <c r="EDY32" s="49"/>
      <c r="EDZ32" s="49"/>
      <c r="EEA32" s="49"/>
      <c r="EEB32" s="49"/>
      <c r="EEC32" s="49"/>
      <c r="EED32" s="49"/>
      <c r="EEE32" s="49"/>
      <c r="EEF32" s="49"/>
      <c r="EEG32" s="49"/>
      <c r="EEH32" s="49"/>
      <c r="EEI32" s="49"/>
      <c r="EEJ32" s="49"/>
      <c r="EEK32" s="49"/>
      <c r="EEL32" s="49"/>
      <c r="EEM32" s="49"/>
      <c r="EEN32" s="49"/>
      <c r="EEO32" s="49"/>
      <c r="EEP32" s="49"/>
      <c r="EEQ32" s="49"/>
      <c r="EER32" s="49"/>
      <c r="EES32" s="49"/>
      <c r="EET32" s="49"/>
      <c r="EEU32" s="49"/>
      <c r="EEV32" s="49"/>
      <c r="EEW32" s="49"/>
      <c r="EEX32" s="49"/>
      <c r="EEY32" s="49"/>
      <c r="EEZ32" s="49"/>
      <c r="EFA32" s="49"/>
      <c r="EFB32" s="49"/>
      <c r="EFC32" s="49"/>
      <c r="EFD32" s="49"/>
      <c r="EFE32" s="49"/>
      <c r="EFF32" s="49"/>
      <c r="EFG32" s="49"/>
      <c r="EFH32" s="49"/>
      <c r="EFI32" s="49"/>
      <c r="EFJ32" s="49"/>
      <c r="EFK32" s="49"/>
      <c r="EFL32" s="49"/>
      <c r="EFM32" s="49"/>
      <c r="EFN32" s="49"/>
      <c r="EFO32" s="49"/>
      <c r="EFP32" s="49"/>
      <c r="EFQ32" s="49"/>
      <c r="EFR32" s="49"/>
      <c r="EFS32" s="49"/>
      <c r="EFT32" s="49"/>
      <c r="EFU32" s="49"/>
      <c r="EFV32" s="49"/>
      <c r="EFW32" s="49"/>
      <c r="EFX32" s="49"/>
      <c r="EFY32" s="49"/>
      <c r="EFZ32" s="49"/>
      <c r="EGA32" s="49"/>
      <c r="EGB32" s="49"/>
      <c r="EGC32" s="49"/>
      <c r="EGD32" s="49"/>
      <c r="EGE32" s="49"/>
      <c r="EGF32" s="49"/>
      <c r="EGG32" s="49"/>
      <c r="EGH32" s="49"/>
      <c r="EGI32" s="49"/>
      <c r="EGJ32" s="49"/>
      <c r="EGK32" s="49"/>
      <c r="EGL32" s="49"/>
      <c r="EGM32" s="49"/>
      <c r="EGN32" s="49"/>
      <c r="EGO32" s="49"/>
      <c r="EGP32" s="49"/>
      <c r="EGQ32" s="49"/>
      <c r="EGR32" s="49"/>
      <c r="EGS32" s="49"/>
      <c r="EGT32" s="49"/>
      <c r="EGU32" s="49"/>
      <c r="EGV32" s="49"/>
      <c r="EGW32" s="49"/>
      <c r="EGX32" s="49"/>
      <c r="EGY32" s="49"/>
      <c r="EGZ32" s="49"/>
      <c r="EHA32" s="49"/>
      <c r="EHB32" s="49"/>
      <c r="EHC32" s="49"/>
      <c r="EHD32" s="49"/>
      <c r="EHE32" s="49"/>
      <c r="EHF32" s="49"/>
      <c r="EHG32" s="49"/>
      <c r="EHH32" s="49"/>
      <c r="EHI32" s="49"/>
      <c r="EHJ32" s="49"/>
      <c r="EHK32" s="49"/>
      <c r="EHL32" s="49"/>
      <c r="EHM32" s="49"/>
      <c r="EHN32" s="49"/>
      <c r="EHO32" s="49"/>
      <c r="EHP32" s="49"/>
      <c r="EHQ32" s="49"/>
      <c r="EHR32" s="49"/>
      <c r="EHS32" s="49"/>
      <c r="EHT32" s="49"/>
      <c r="EHU32" s="49"/>
      <c r="EHV32" s="49"/>
      <c r="EHW32" s="49"/>
      <c r="EHX32" s="49"/>
      <c r="EHY32" s="49"/>
      <c r="EHZ32" s="49"/>
      <c r="EIA32" s="49"/>
      <c r="EIB32" s="49"/>
      <c r="EIC32" s="49"/>
      <c r="EID32" s="49"/>
      <c r="EIE32" s="49"/>
      <c r="EIF32" s="49"/>
      <c r="EIG32" s="49"/>
      <c r="EIH32" s="49"/>
      <c r="EII32" s="49"/>
      <c r="EIJ32" s="49"/>
      <c r="EIK32" s="49"/>
      <c r="EIL32" s="49"/>
      <c r="EIM32" s="49"/>
      <c r="EIN32" s="49"/>
      <c r="EIO32" s="49"/>
      <c r="EIP32" s="49"/>
      <c r="EIQ32" s="49"/>
      <c r="EIR32" s="49"/>
      <c r="EIS32" s="49"/>
      <c r="EIT32" s="49"/>
      <c r="EIU32" s="49"/>
      <c r="EIV32" s="49"/>
      <c r="EIW32" s="49"/>
      <c r="EIX32" s="49"/>
      <c r="EIY32" s="49"/>
      <c r="EIZ32" s="49"/>
      <c r="EJA32" s="49"/>
      <c r="EJB32" s="49"/>
      <c r="EJC32" s="49"/>
      <c r="EJD32" s="49"/>
      <c r="EJE32" s="49"/>
      <c r="EJF32" s="49"/>
      <c r="EJG32" s="49"/>
      <c r="EJH32" s="49"/>
      <c r="EJI32" s="49"/>
      <c r="EJJ32" s="49"/>
      <c r="EJK32" s="49"/>
      <c r="EJL32" s="49"/>
      <c r="EJM32" s="49"/>
      <c r="EJN32" s="49"/>
      <c r="EJO32" s="49"/>
      <c r="EJP32" s="49"/>
      <c r="EJQ32" s="49"/>
      <c r="EJR32" s="49"/>
      <c r="EJS32" s="49"/>
      <c r="EJT32" s="49"/>
      <c r="EJU32" s="49"/>
      <c r="EJV32" s="49"/>
      <c r="EJW32" s="49"/>
      <c r="EJX32" s="49"/>
      <c r="EJY32" s="49"/>
      <c r="EJZ32" s="49"/>
      <c r="EKA32" s="49"/>
      <c r="EKB32" s="49"/>
      <c r="EKC32" s="49"/>
      <c r="EKD32" s="49"/>
      <c r="EKE32" s="49"/>
      <c r="EKF32" s="49"/>
      <c r="EKG32" s="49"/>
      <c r="EKH32" s="49"/>
      <c r="EKI32" s="49"/>
      <c r="EKJ32" s="49"/>
      <c r="EKK32" s="49"/>
      <c r="EKL32" s="49"/>
      <c r="EKM32" s="49"/>
      <c r="EKN32" s="49"/>
      <c r="EKO32" s="49"/>
      <c r="EKP32" s="49"/>
      <c r="EKQ32" s="49"/>
      <c r="EKR32" s="49"/>
      <c r="EKS32" s="49"/>
      <c r="EKT32" s="49"/>
      <c r="EKU32" s="49"/>
      <c r="EKV32" s="49"/>
      <c r="EKW32" s="49"/>
      <c r="EKX32" s="49"/>
      <c r="EKY32" s="49"/>
      <c r="EKZ32" s="49"/>
      <c r="ELA32" s="49"/>
      <c r="ELB32" s="49"/>
      <c r="ELC32" s="49"/>
      <c r="ELD32" s="49"/>
      <c r="ELE32" s="49"/>
      <c r="ELF32" s="49"/>
      <c r="ELG32" s="49"/>
      <c r="ELH32" s="49"/>
      <c r="ELI32" s="49"/>
      <c r="ELJ32" s="49"/>
      <c r="ELK32" s="49"/>
      <c r="ELL32" s="49"/>
      <c r="ELM32" s="49"/>
      <c r="ELN32" s="49"/>
      <c r="ELO32" s="49"/>
      <c r="ELP32" s="49"/>
      <c r="ELQ32" s="49"/>
      <c r="ELR32" s="49"/>
      <c r="ELS32" s="49"/>
      <c r="ELT32" s="49"/>
      <c r="ELU32" s="49"/>
      <c r="ELV32" s="49"/>
      <c r="ELW32" s="49"/>
      <c r="ELX32" s="49"/>
      <c r="ELY32" s="49"/>
      <c r="ELZ32" s="49"/>
      <c r="EMA32" s="49"/>
      <c r="EMB32" s="49"/>
      <c r="EMC32" s="49"/>
      <c r="EMD32" s="49"/>
      <c r="EME32" s="49"/>
      <c r="EMF32" s="49"/>
      <c r="EMG32" s="49"/>
      <c r="EMH32" s="49"/>
      <c r="EMI32" s="49"/>
      <c r="EMJ32" s="49"/>
      <c r="EMK32" s="49"/>
      <c r="EML32" s="49"/>
      <c r="EMM32" s="49"/>
      <c r="EMN32" s="49"/>
      <c r="EMO32" s="49"/>
      <c r="EMP32" s="49"/>
      <c r="EMQ32" s="49"/>
      <c r="EMR32" s="49"/>
      <c r="EMS32" s="49"/>
      <c r="EMT32" s="49"/>
      <c r="EMU32" s="49"/>
      <c r="EMV32" s="49"/>
      <c r="EMW32" s="49"/>
      <c r="EMX32" s="49"/>
      <c r="EMY32" s="49"/>
      <c r="EMZ32" s="49"/>
      <c r="ENA32" s="49"/>
      <c r="ENB32" s="49"/>
      <c r="ENC32" s="49"/>
      <c r="END32" s="49"/>
      <c r="ENE32" s="49"/>
      <c r="ENF32" s="49"/>
      <c r="ENG32" s="49"/>
      <c r="ENH32" s="49"/>
      <c r="ENI32" s="49"/>
      <c r="ENJ32" s="49"/>
      <c r="ENK32" s="49"/>
      <c r="ENL32" s="49"/>
      <c r="ENM32" s="49"/>
      <c r="ENN32" s="49"/>
      <c r="ENO32" s="49"/>
      <c r="ENP32" s="49"/>
      <c r="ENQ32" s="49"/>
      <c r="ENR32" s="49"/>
      <c r="ENS32" s="49"/>
      <c r="ENT32" s="49"/>
      <c r="ENU32" s="49"/>
      <c r="ENV32" s="49"/>
      <c r="ENW32" s="49"/>
      <c r="ENX32" s="49"/>
      <c r="ENY32" s="49"/>
      <c r="ENZ32" s="49"/>
      <c r="EOA32" s="49"/>
      <c r="EOB32" s="49"/>
      <c r="EOC32" s="49"/>
      <c r="EOD32" s="49"/>
      <c r="EOE32" s="49"/>
      <c r="EOF32" s="49"/>
      <c r="EOG32" s="49"/>
      <c r="EOH32" s="49"/>
      <c r="EOI32" s="49"/>
      <c r="EOJ32" s="49"/>
      <c r="EOK32" s="49"/>
      <c r="EOL32" s="49"/>
      <c r="EOM32" s="49"/>
      <c r="EON32" s="49"/>
      <c r="EOO32" s="49"/>
      <c r="EOP32" s="49"/>
      <c r="EOQ32" s="49"/>
      <c r="EOR32" s="49"/>
      <c r="EOS32" s="49"/>
      <c r="EOT32" s="49"/>
      <c r="EOU32" s="49"/>
      <c r="EOV32" s="49"/>
      <c r="EOW32" s="49"/>
      <c r="EOX32" s="49"/>
      <c r="EOY32" s="49"/>
      <c r="EOZ32" s="49"/>
      <c r="EPA32" s="49"/>
      <c r="EPB32" s="49"/>
      <c r="EPC32" s="49"/>
      <c r="EPD32" s="49"/>
      <c r="EPE32" s="49"/>
      <c r="EPF32" s="49"/>
      <c r="EPG32" s="49"/>
      <c r="EPH32" s="49"/>
      <c r="EPI32" s="49"/>
      <c r="EPJ32" s="49"/>
      <c r="EPK32" s="49"/>
      <c r="EPL32" s="49"/>
      <c r="EPM32" s="49"/>
      <c r="EPN32" s="49"/>
      <c r="EPO32" s="49"/>
      <c r="EPP32" s="49"/>
      <c r="EPQ32" s="49"/>
      <c r="EPR32" s="49"/>
      <c r="EPS32" s="49"/>
      <c r="EPT32" s="49"/>
      <c r="EPU32" s="49"/>
      <c r="EPV32" s="49"/>
      <c r="EPW32" s="49"/>
      <c r="EPX32" s="49"/>
      <c r="EPY32" s="49"/>
      <c r="EPZ32" s="49"/>
      <c r="EQA32" s="49"/>
      <c r="EQB32" s="49"/>
      <c r="EQC32" s="49"/>
      <c r="EQD32" s="49"/>
      <c r="EQE32" s="49"/>
      <c r="EQF32" s="49"/>
      <c r="EQG32" s="49"/>
      <c r="EQH32" s="49"/>
      <c r="EQI32" s="49"/>
      <c r="EQJ32" s="49"/>
      <c r="EQK32" s="49"/>
      <c r="EQL32" s="49"/>
      <c r="EQM32" s="49"/>
      <c r="EQN32" s="49"/>
      <c r="EQO32" s="49"/>
      <c r="EQP32" s="49"/>
      <c r="EQQ32" s="49"/>
      <c r="EQR32" s="49"/>
      <c r="EQS32" s="49"/>
      <c r="EQT32" s="49"/>
      <c r="EQU32" s="49"/>
      <c r="EQV32" s="49"/>
      <c r="EQW32" s="49"/>
      <c r="EQX32" s="49"/>
      <c r="EQY32" s="49"/>
      <c r="EQZ32" s="49"/>
      <c r="ERA32" s="49"/>
      <c r="ERB32" s="49"/>
      <c r="ERC32" s="49"/>
      <c r="ERD32" s="49"/>
      <c r="ERE32" s="49"/>
      <c r="ERF32" s="49"/>
      <c r="ERG32" s="49"/>
      <c r="ERH32" s="49"/>
      <c r="ERI32" s="49"/>
      <c r="ERJ32" s="49"/>
      <c r="ERK32" s="49"/>
      <c r="ERL32" s="49"/>
      <c r="ERM32" s="49"/>
      <c r="ERN32" s="49"/>
      <c r="ERO32" s="49"/>
      <c r="ERP32" s="49"/>
      <c r="ERQ32" s="49"/>
      <c r="ERR32" s="49"/>
      <c r="ERS32" s="49"/>
      <c r="ERT32" s="49"/>
      <c r="ERU32" s="49"/>
      <c r="ERV32" s="49"/>
      <c r="ERW32" s="49"/>
      <c r="ERX32" s="49"/>
      <c r="ERY32" s="49"/>
      <c r="ERZ32" s="49"/>
      <c r="ESA32" s="49"/>
      <c r="ESB32" s="49"/>
      <c r="ESC32" s="49"/>
      <c r="ESD32" s="49"/>
      <c r="ESE32" s="49"/>
      <c r="ESF32" s="49"/>
      <c r="ESG32" s="49"/>
      <c r="ESH32" s="49"/>
      <c r="ESI32" s="49"/>
      <c r="ESJ32" s="49"/>
      <c r="ESK32" s="49"/>
      <c r="ESL32" s="49"/>
      <c r="ESM32" s="49"/>
      <c r="ESN32" s="49"/>
      <c r="ESO32" s="49"/>
      <c r="ESP32" s="49"/>
      <c r="ESQ32" s="49"/>
      <c r="ESR32" s="49"/>
      <c r="ESS32" s="49"/>
      <c r="EST32" s="49"/>
      <c r="ESU32" s="49"/>
      <c r="ESV32" s="49"/>
      <c r="ESW32" s="49"/>
      <c r="ESX32" s="49"/>
      <c r="ESY32" s="49"/>
      <c r="ESZ32" s="49"/>
      <c r="ETA32" s="49"/>
      <c r="ETB32" s="49"/>
      <c r="ETC32" s="49"/>
      <c r="ETD32" s="49"/>
      <c r="ETE32" s="49"/>
      <c r="ETF32" s="49"/>
      <c r="ETG32" s="49"/>
      <c r="ETH32" s="49"/>
      <c r="ETI32" s="49"/>
      <c r="ETJ32" s="49"/>
      <c r="ETK32" s="49"/>
      <c r="ETL32" s="49"/>
      <c r="ETM32" s="49"/>
      <c r="ETN32" s="49"/>
      <c r="ETO32" s="49"/>
      <c r="ETP32" s="49"/>
      <c r="ETQ32" s="49"/>
      <c r="ETR32" s="49"/>
      <c r="ETS32" s="49"/>
      <c r="ETT32" s="49"/>
      <c r="ETU32" s="49"/>
      <c r="ETV32" s="49"/>
      <c r="ETW32" s="49"/>
      <c r="ETX32" s="49"/>
      <c r="ETY32" s="49"/>
      <c r="ETZ32" s="49"/>
      <c r="EUA32" s="49"/>
      <c r="EUB32" s="49"/>
      <c r="EUC32" s="49"/>
      <c r="EUD32" s="49"/>
      <c r="EUE32" s="49"/>
      <c r="EUF32" s="49"/>
      <c r="EUG32" s="49"/>
      <c r="EUH32" s="49"/>
      <c r="EUI32" s="49"/>
      <c r="EUJ32" s="49"/>
      <c r="EUK32" s="49"/>
      <c r="EUL32" s="49"/>
      <c r="EUM32" s="49"/>
      <c r="EUN32" s="49"/>
      <c r="EUO32" s="49"/>
      <c r="EUP32" s="49"/>
      <c r="EUQ32" s="49"/>
      <c r="EUR32" s="49"/>
      <c r="EUS32" s="49"/>
      <c r="EUT32" s="49"/>
      <c r="EUU32" s="49"/>
      <c r="EUV32" s="49"/>
      <c r="EUW32" s="49"/>
      <c r="EUX32" s="49"/>
      <c r="EUY32" s="49"/>
      <c r="EUZ32" s="49"/>
      <c r="EVA32" s="49"/>
      <c r="EVB32" s="49"/>
      <c r="EVC32" s="49"/>
      <c r="EVD32" s="49"/>
      <c r="EVE32" s="49"/>
      <c r="EVF32" s="49"/>
      <c r="EVG32" s="49"/>
      <c r="EVH32" s="49"/>
      <c r="EVI32" s="49"/>
      <c r="EVJ32" s="49"/>
      <c r="EVK32" s="49"/>
      <c r="EVL32" s="49"/>
      <c r="EVM32" s="49"/>
      <c r="EVN32" s="49"/>
      <c r="EVO32" s="49"/>
      <c r="EVP32" s="49"/>
      <c r="EVQ32" s="49"/>
      <c r="EVR32" s="49"/>
      <c r="EVS32" s="49"/>
      <c r="EVT32" s="49"/>
      <c r="EVU32" s="49"/>
      <c r="EVV32" s="49"/>
      <c r="EVW32" s="49"/>
      <c r="EVX32" s="49"/>
      <c r="EVY32" s="49"/>
      <c r="EVZ32" s="49"/>
      <c r="EWA32" s="49"/>
      <c r="EWB32" s="49"/>
      <c r="EWC32" s="49"/>
      <c r="EWD32" s="49"/>
      <c r="EWE32" s="49"/>
      <c r="EWF32" s="49"/>
      <c r="EWG32" s="49"/>
      <c r="EWH32" s="49"/>
      <c r="EWI32" s="49"/>
      <c r="EWJ32" s="49"/>
      <c r="EWK32" s="49"/>
      <c r="EWL32" s="49"/>
      <c r="EWM32" s="49"/>
      <c r="EWN32" s="49"/>
      <c r="EWO32" s="49"/>
      <c r="EWP32" s="49"/>
      <c r="EWQ32" s="49"/>
      <c r="EWR32" s="49"/>
      <c r="EWS32" s="49"/>
      <c r="EWT32" s="49"/>
      <c r="EWU32" s="49"/>
      <c r="EWV32" s="49"/>
      <c r="EWW32" s="49"/>
      <c r="EWX32" s="49"/>
      <c r="EWY32" s="49"/>
      <c r="EWZ32" s="49"/>
      <c r="EXA32" s="49"/>
      <c r="EXB32" s="49"/>
      <c r="EXC32" s="49"/>
      <c r="EXD32" s="49"/>
      <c r="EXE32" s="49"/>
      <c r="EXF32" s="49"/>
      <c r="EXG32" s="49"/>
      <c r="EXH32" s="49"/>
      <c r="EXI32" s="49"/>
      <c r="EXJ32" s="49"/>
      <c r="EXK32" s="49"/>
      <c r="EXL32" s="49"/>
      <c r="EXM32" s="49"/>
      <c r="EXN32" s="49"/>
      <c r="EXO32" s="49"/>
      <c r="EXP32" s="49"/>
      <c r="EXQ32" s="49"/>
      <c r="EXR32" s="49"/>
      <c r="EXS32" s="49"/>
      <c r="EXT32" s="49"/>
      <c r="EXU32" s="49"/>
      <c r="EXV32" s="49"/>
      <c r="EXW32" s="49"/>
      <c r="EXX32" s="49"/>
      <c r="EXY32" s="49"/>
      <c r="EXZ32" s="49"/>
      <c r="EYA32" s="49"/>
      <c r="EYB32" s="49"/>
      <c r="EYC32" s="49"/>
      <c r="EYD32" s="49"/>
      <c r="EYE32" s="49"/>
      <c r="EYF32" s="49"/>
      <c r="EYG32" s="49"/>
      <c r="EYH32" s="49"/>
      <c r="EYI32" s="49"/>
      <c r="EYJ32" s="49"/>
      <c r="EYK32" s="49"/>
      <c r="EYL32" s="49"/>
      <c r="EYM32" s="49"/>
      <c r="EYN32" s="49"/>
      <c r="EYO32" s="49"/>
      <c r="EYP32" s="49"/>
      <c r="EYQ32" s="49"/>
      <c r="EYR32" s="49"/>
      <c r="EYS32" s="49"/>
      <c r="EYT32" s="49"/>
      <c r="EYU32" s="49"/>
      <c r="EYV32" s="49"/>
      <c r="EYW32" s="49"/>
      <c r="EYX32" s="49"/>
      <c r="EYY32" s="49"/>
      <c r="EYZ32" s="49"/>
      <c r="EZA32" s="49"/>
      <c r="EZB32" s="49"/>
      <c r="EZC32" s="49"/>
      <c r="EZD32" s="49"/>
      <c r="EZE32" s="49"/>
      <c r="EZF32" s="49"/>
      <c r="EZG32" s="49"/>
      <c r="EZH32" s="49"/>
      <c r="EZI32" s="49"/>
      <c r="EZJ32" s="49"/>
      <c r="EZK32" s="49"/>
      <c r="EZL32" s="49"/>
      <c r="EZM32" s="49"/>
      <c r="EZN32" s="49"/>
      <c r="EZO32" s="49"/>
      <c r="EZP32" s="49"/>
      <c r="EZQ32" s="49"/>
      <c r="EZR32" s="49"/>
      <c r="EZS32" s="49"/>
      <c r="EZT32" s="49"/>
      <c r="EZU32" s="49"/>
      <c r="EZV32" s="49"/>
      <c r="EZW32" s="49"/>
      <c r="EZX32" s="49"/>
      <c r="EZY32" s="49"/>
      <c r="EZZ32" s="49"/>
      <c r="FAA32" s="49"/>
      <c r="FAB32" s="49"/>
      <c r="FAC32" s="49"/>
      <c r="FAD32" s="49"/>
      <c r="FAE32" s="49"/>
      <c r="FAF32" s="49"/>
      <c r="FAG32" s="49"/>
      <c r="FAH32" s="49"/>
      <c r="FAI32" s="49"/>
      <c r="FAJ32" s="49"/>
      <c r="FAK32" s="49"/>
      <c r="FAL32" s="49"/>
      <c r="FAM32" s="49"/>
      <c r="FAN32" s="49"/>
      <c r="FAO32" s="49"/>
      <c r="FAP32" s="49"/>
      <c r="FAQ32" s="49"/>
      <c r="FAR32" s="49"/>
      <c r="FAS32" s="49"/>
      <c r="FAT32" s="49"/>
      <c r="FAU32" s="49"/>
      <c r="FAV32" s="49"/>
      <c r="FAW32" s="49"/>
      <c r="FAX32" s="49"/>
      <c r="FAY32" s="49"/>
      <c r="FAZ32" s="49"/>
      <c r="FBA32" s="49"/>
      <c r="FBB32" s="49"/>
      <c r="FBC32" s="49"/>
      <c r="FBD32" s="49"/>
      <c r="FBE32" s="49"/>
      <c r="FBF32" s="49"/>
      <c r="FBG32" s="49"/>
      <c r="FBH32" s="49"/>
      <c r="FBI32" s="49"/>
      <c r="FBJ32" s="49"/>
      <c r="FBK32" s="49"/>
      <c r="FBL32" s="49"/>
      <c r="FBM32" s="49"/>
      <c r="FBN32" s="49"/>
      <c r="FBO32" s="49"/>
      <c r="FBP32" s="49"/>
      <c r="FBQ32" s="49"/>
      <c r="FBR32" s="49"/>
      <c r="FBS32" s="49"/>
      <c r="FBT32" s="49"/>
      <c r="FBU32" s="49"/>
      <c r="FBV32" s="49"/>
      <c r="FBW32" s="49"/>
      <c r="FBX32" s="49"/>
      <c r="FBY32" s="49"/>
      <c r="FBZ32" s="49"/>
      <c r="FCA32" s="49"/>
      <c r="FCB32" s="49"/>
      <c r="FCC32" s="49"/>
      <c r="FCD32" s="49"/>
      <c r="FCE32" s="49"/>
      <c r="FCF32" s="49"/>
      <c r="FCG32" s="49"/>
      <c r="FCH32" s="49"/>
      <c r="FCI32" s="49"/>
      <c r="FCJ32" s="49"/>
      <c r="FCK32" s="49"/>
      <c r="FCL32" s="49"/>
      <c r="FCM32" s="49"/>
      <c r="FCN32" s="49"/>
      <c r="FCO32" s="49"/>
      <c r="FCP32" s="49"/>
      <c r="FCQ32" s="49"/>
      <c r="FCR32" s="49"/>
      <c r="FCS32" s="49"/>
      <c r="FCT32" s="49"/>
      <c r="FCU32" s="49"/>
      <c r="FCV32" s="49"/>
      <c r="FCW32" s="49"/>
      <c r="FCX32" s="49"/>
      <c r="FCY32" s="49"/>
      <c r="FCZ32" s="49"/>
      <c r="FDA32" s="49"/>
      <c r="FDB32" s="49"/>
      <c r="FDC32" s="49"/>
      <c r="FDD32" s="49"/>
      <c r="FDE32" s="49"/>
      <c r="FDF32" s="49"/>
      <c r="FDG32" s="49"/>
      <c r="FDH32" s="49"/>
      <c r="FDI32" s="49"/>
      <c r="FDJ32" s="49"/>
      <c r="FDK32" s="49"/>
      <c r="FDL32" s="49"/>
      <c r="FDM32" s="49"/>
      <c r="FDN32" s="49"/>
      <c r="FDO32" s="49"/>
      <c r="FDP32" s="49"/>
      <c r="FDQ32" s="49"/>
      <c r="FDR32" s="49"/>
      <c r="FDS32" s="49"/>
      <c r="FDT32" s="49"/>
      <c r="FDU32" s="49"/>
      <c r="FDV32" s="49"/>
      <c r="FDW32" s="49"/>
      <c r="FDX32" s="49"/>
      <c r="FDY32" s="49"/>
      <c r="FDZ32" s="49"/>
      <c r="FEA32" s="49"/>
      <c r="FEB32" s="49"/>
      <c r="FEC32" s="49"/>
      <c r="FED32" s="49"/>
      <c r="FEE32" s="49"/>
      <c r="FEF32" s="49"/>
      <c r="FEG32" s="49"/>
      <c r="FEH32" s="49"/>
      <c r="FEI32" s="49"/>
      <c r="FEJ32" s="49"/>
      <c r="FEK32" s="49"/>
      <c r="FEL32" s="49"/>
      <c r="FEM32" s="49"/>
      <c r="FEN32" s="49"/>
      <c r="FEO32" s="49"/>
      <c r="FEP32" s="49"/>
      <c r="FEQ32" s="49"/>
      <c r="FER32" s="49"/>
      <c r="FES32" s="49"/>
      <c r="FET32" s="49"/>
      <c r="FEU32" s="49"/>
      <c r="FEV32" s="49"/>
      <c r="FEW32" s="49"/>
      <c r="FEX32" s="49"/>
      <c r="FEY32" s="49"/>
      <c r="FEZ32" s="49"/>
      <c r="FFA32" s="49"/>
      <c r="FFB32" s="49"/>
      <c r="FFC32" s="49"/>
      <c r="FFD32" s="49"/>
      <c r="FFE32" s="49"/>
      <c r="FFF32" s="49"/>
      <c r="FFG32" s="49"/>
      <c r="FFH32" s="49"/>
      <c r="FFI32" s="49"/>
      <c r="FFJ32" s="49"/>
      <c r="FFK32" s="49"/>
      <c r="FFL32" s="49"/>
      <c r="FFM32" s="49"/>
      <c r="FFN32" s="49"/>
      <c r="FFO32" s="49"/>
      <c r="FFP32" s="49"/>
      <c r="FFQ32" s="49"/>
      <c r="FFR32" s="49"/>
      <c r="FFS32" s="49"/>
      <c r="FFT32" s="49"/>
      <c r="FFU32" s="49"/>
      <c r="FFV32" s="49"/>
      <c r="FFW32" s="49"/>
      <c r="FFX32" s="49"/>
      <c r="FFY32" s="49"/>
      <c r="FFZ32" s="49"/>
      <c r="FGA32" s="49"/>
      <c r="FGB32" s="49"/>
      <c r="FGC32" s="49"/>
      <c r="FGD32" s="49"/>
      <c r="FGE32" s="49"/>
      <c r="FGF32" s="49"/>
      <c r="FGG32" s="49"/>
      <c r="FGH32" s="49"/>
      <c r="FGI32" s="49"/>
      <c r="FGJ32" s="49"/>
      <c r="FGK32" s="49"/>
      <c r="FGL32" s="49"/>
      <c r="FGM32" s="49"/>
      <c r="FGN32" s="49"/>
      <c r="FGO32" s="49"/>
      <c r="FGP32" s="49"/>
      <c r="FGQ32" s="49"/>
      <c r="FGR32" s="49"/>
      <c r="FGS32" s="49"/>
      <c r="FGT32" s="49"/>
      <c r="FGU32" s="49"/>
      <c r="FGV32" s="49"/>
      <c r="FGW32" s="49"/>
      <c r="FGX32" s="49"/>
      <c r="FGY32" s="49"/>
      <c r="FGZ32" s="49"/>
      <c r="FHA32" s="49"/>
      <c r="FHB32" s="49"/>
      <c r="FHC32" s="49"/>
      <c r="FHD32" s="49"/>
      <c r="FHE32" s="49"/>
      <c r="FHF32" s="49"/>
      <c r="FHG32" s="49"/>
      <c r="FHH32" s="49"/>
      <c r="FHI32" s="49"/>
      <c r="FHJ32" s="49"/>
      <c r="FHK32" s="49"/>
      <c r="FHL32" s="49"/>
      <c r="FHM32" s="49"/>
      <c r="FHN32" s="49"/>
      <c r="FHO32" s="49"/>
      <c r="FHP32" s="49"/>
      <c r="FHQ32" s="49"/>
      <c r="FHR32" s="49"/>
      <c r="FHS32" s="49"/>
      <c r="FHT32" s="49"/>
      <c r="FHU32" s="49"/>
      <c r="FHV32" s="49"/>
      <c r="FHW32" s="49"/>
      <c r="FHX32" s="49"/>
      <c r="FHY32" s="49"/>
      <c r="FHZ32" s="49"/>
      <c r="FIA32" s="49"/>
      <c r="FIB32" s="49"/>
      <c r="FIC32" s="49"/>
      <c r="FID32" s="49"/>
      <c r="FIE32" s="49"/>
      <c r="FIF32" s="49"/>
      <c r="FIG32" s="49"/>
      <c r="FIH32" s="49"/>
      <c r="FII32" s="49"/>
      <c r="FIJ32" s="49"/>
      <c r="FIK32" s="49"/>
      <c r="FIL32" s="49"/>
      <c r="FIM32" s="49"/>
      <c r="FIN32" s="49"/>
      <c r="FIO32" s="49"/>
      <c r="FIP32" s="49"/>
      <c r="FIQ32" s="49"/>
      <c r="FIR32" s="49"/>
      <c r="FIS32" s="49"/>
      <c r="FIT32" s="49"/>
      <c r="FIU32" s="49"/>
      <c r="FIV32" s="49"/>
      <c r="FIW32" s="49"/>
      <c r="FIX32" s="49"/>
      <c r="FIY32" s="49"/>
      <c r="FIZ32" s="49"/>
      <c r="FJA32" s="49"/>
      <c r="FJB32" s="49"/>
      <c r="FJC32" s="49"/>
      <c r="FJD32" s="49"/>
      <c r="FJE32" s="49"/>
      <c r="FJF32" s="49"/>
      <c r="FJG32" s="49"/>
      <c r="FJH32" s="49"/>
      <c r="FJI32" s="49"/>
      <c r="FJJ32" s="49"/>
      <c r="FJK32" s="49"/>
      <c r="FJL32" s="49"/>
      <c r="FJM32" s="49"/>
      <c r="FJN32" s="49"/>
      <c r="FJO32" s="49"/>
      <c r="FJP32" s="49"/>
      <c r="FJQ32" s="49"/>
      <c r="FJR32" s="49"/>
      <c r="FJS32" s="49"/>
      <c r="FJT32" s="49"/>
      <c r="FJU32" s="49"/>
      <c r="FJV32" s="49"/>
      <c r="FJW32" s="49"/>
      <c r="FJX32" s="49"/>
      <c r="FJY32" s="49"/>
      <c r="FJZ32" s="49"/>
      <c r="FKA32" s="49"/>
      <c r="FKB32" s="49"/>
      <c r="FKC32" s="49"/>
      <c r="FKD32" s="49"/>
      <c r="FKE32" s="49"/>
      <c r="FKF32" s="49"/>
      <c r="FKG32" s="49"/>
      <c r="FKH32" s="49"/>
      <c r="FKI32" s="49"/>
      <c r="FKJ32" s="49"/>
      <c r="FKK32" s="49"/>
      <c r="FKL32" s="49"/>
      <c r="FKM32" s="49"/>
      <c r="FKN32" s="49"/>
      <c r="FKO32" s="49"/>
      <c r="FKP32" s="49"/>
      <c r="FKQ32" s="49"/>
      <c r="FKR32" s="49"/>
      <c r="FKS32" s="49"/>
      <c r="FKT32" s="49"/>
      <c r="FKU32" s="49"/>
      <c r="FKV32" s="49"/>
      <c r="FKW32" s="49"/>
      <c r="FKX32" s="49"/>
      <c r="FKY32" s="49"/>
      <c r="FKZ32" s="49"/>
      <c r="FLA32" s="49"/>
      <c r="FLB32" s="49"/>
      <c r="FLC32" s="49"/>
      <c r="FLD32" s="49"/>
      <c r="FLE32" s="49"/>
      <c r="FLF32" s="49"/>
      <c r="FLG32" s="49"/>
      <c r="FLH32" s="49"/>
      <c r="FLI32" s="49"/>
      <c r="FLJ32" s="49"/>
      <c r="FLK32" s="49"/>
      <c r="FLL32" s="49"/>
      <c r="FLM32" s="49"/>
      <c r="FLN32" s="49"/>
      <c r="FLO32" s="49"/>
      <c r="FLP32" s="49"/>
      <c r="FLQ32" s="49"/>
      <c r="FLR32" s="49"/>
      <c r="FLS32" s="49"/>
      <c r="FLT32" s="49"/>
      <c r="FLU32" s="49"/>
      <c r="FLV32" s="49"/>
      <c r="FLW32" s="49"/>
      <c r="FLX32" s="49"/>
      <c r="FLY32" s="49"/>
      <c r="FLZ32" s="49"/>
      <c r="FMA32" s="49"/>
      <c r="FMB32" s="49"/>
      <c r="FMC32" s="49"/>
      <c r="FMD32" s="49"/>
      <c r="FME32" s="49"/>
      <c r="FMF32" s="49"/>
      <c r="FMG32" s="49"/>
      <c r="FMH32" s="49"/>
      <c r="FMI32" s="49"/>
      <c r="FMJ32" s="49"/>
      <c r="FMK32" s="49"/>
      <c r="FML32" s="49"/>
      <c r="FMM32" s="49"/>
      <c r="FMN32" s="49"/>
      <c r="FMO32" s="49"/>
      <c r="FMP32" s="49"/>
      <c r="FMQ32" s="49"/>
      <c r="FMR32" s="49"/>
      <c r="FMS32" s="49"/>
      <c r="FMT32" s="49"/>
      <c r="FMU32" s="49"/>
      <c r="FMV32" s="49"/>
      <c r="FMW32" s="49"/>
      <c r="FMX32" s="49"/>
      <c r="FMY32" s="49"/>
      <c r="FMZ32" s="49"/>
      <c r="FNA32" s="49"/>
      <c r="FNB32" s="49"/>
      <c r="FNC32" s="49"/>
      <c r="FND32" s="49"/>
      <c r="FNE32" s="49"/>
      <c r="FNF32" s="49"/>
      <c r="FNG32" s="49"/>
      <c r="FNH32" s="49"/>
      <c r="FNI32" s="49"/>
      <c r="FNJ32" s="49"/>
      <c r="FNK32" s="49"/>
      <c r="FNL32" s="49"/>
      <c r="FNM32" s="49"/>
      <c r="FNN32" s="49"/>
      <c r="FNO32" s="49"/>
      <c r="FNP32" s="49"/>
      <c r="FNQ32" s="49"/>
      <c r="FNR32" s="49"/>
      <c r="FNS32" s="49"/>
      <c r="FNT32" s="49"/>
      <c r="FNU32" s="49"/>
      <c r="FNV32" s="49"/>
      <c r="FNW32" s="49"/>
      <c r="FNX32" s="49"/>
      <c r="FNY32" s="49"/>
      <c r="FNZ32" s="49"/>
      <c r="FOA32" s="49"/>
      <c r="FOB32" s="49"/>
      <c r="FOC32" s="49"/>
      <c r="FOD32" s="49"/>
      <c r="FOE32" s="49"/>
      <c r="FOF32" s="49"/>
      <c r="FOG32" s="49"/>
      <c r="FOH32" s="49"/>
      <c r="FOI32" s="49"/>
      <c r="FOJ32" s="49"/>
      <c r="FOK32" s="49"/>
      <c r="FOL32" s="49"/>
      <c r="FOM32" s="49"/>
      <c r="FON32" s="49"/>
      <c r="FOO32" s="49"/>
      <c r="FOP32" s="49"/>
      <c r="FOQ32" s="49"/>
      <c r="FOR32" s="49"/>
      <c r="FOS32" s="49"/>
      <c r="FOT32" s="49"/>
      <c r="FOU32" s="49"/>
      <c r="FOV32" s="49"/>
      <c r="FOW32" s="49"/>
      <c r="FOX32" s="49"/>
      <c r="FOY32" s="49"/>
      <c r="FOZ32" s="49"/>
      <c r="FPA32" s="49"/>
      <c r="FPB32" s="49"/>
      <c r="FPC32" s="49"/>
      <c r="FPD32" s="49"/>
      <c r="FPE32" s="49"/>
      <c r="FPF32" s="49"/>
      <c r="FPG32" s="49"/>
      <c r="FPH32" s="49"/>
      <c r="FPI32" s="49"/>
      <c r="FPJ32" s="49"/>
      <c r="FPK32" s="49"/>
      <c r="FPL32" s="49"/>
      <c r="FPM32" s="49"/>
      <c r="FPN32" s="49"/>
      <c r="FPO32" s="49"/>
      <c r="FPP32" s="49"/>
      <c r="FPQ32" s="49"/>
      <c r="FPR32" s="49"/>
      <c r="FPS32" s="49"/>
      <c r="FPT32" s="49"/>
      <c r="FPU32" s="49"/>
      <c r="FPV32" s="49"/>
      <c r="FPW32" s="49"/>
      <c r="FPX32" s="49"/>
      <c r="FPY32" s="49"/>
      <c r="FPZ32" s="49"/>
      <c r="FQA32" s="49"/>
      <c r="FQB32" s="49"/>
      <c r="FQC32" s="49"/>
      <c r="FQD32" s="49"/>
      <c r="FQE32" s="49"/>
      <c r="FQF32" s="49"/>
      <c r="FQG32" s="49"/>
      <c r="FQH32" s="49"/>
      <c r="FQI32" s="49"/>
      <c r="FQJ32" s="49"/>
      <c r="FQK32" s="49"/>
      <c r="FQL32" s="49"/>
      <c r="FQM32" s="49"/>
      <c r="FQN32" s="49"/>
      <c r="FQO32" s="49"/>
      <c r="FQP32" s="49"/>
      <c r="FQQ32" s="49"/>
      <c r="FQR32" s="49"/>
      <c r="FQS32" s="49"/>
      <c r="FQT32" s="49"/>
      <c r="FQU32" s="49"/>
      <c r="FQV32" s="49"/>
      <c r="FQW32" s="49"/>
      <c r="FQX32" s="49"/>
      <c r="FQY32" s="49"/>
      <c r="FQZ32" s="49"/>
      <c r="FRA32" s="49"/>
      <c r="FRB32" s="49"/>
      <c r="FRC32" s="49"/>
      <c r="FRD32" s="49"/>
      <c r="FRE32" s="49"/>
      <c r="FRF32" s="49"/>
      <c r="FRG32" s="49"/>
      <c r="FRH32" s="49"/>
      <c r="FRI32" s="49"/>
      <c r="FRJ32" s="49"/>
      <c r="FRK32" s="49"/>
      <c r="FRL32" s="49"/>
      <c r="FRM32" s="49"/>
      <c r="FRN32" s="49"/>
      <c r="FRO32" s="49"/>
      <c r="FRP32" s="49"/>
      <c r="FRQ32" s="49"/>
      <c r="FRR32" s="49"/>
      <c r="FRS32" s="49"/>
      <c r="FRT32" s="49"/>
      <c r="FRU32" s="49"/>
      <c r="FRV32" s="49"/>
      <c r="FRW32" s="49"/>
      <c r="FRX32" s="49"/>
      <c r="FRY32" s="49"/>
      <c r="FRZ32" s="49"/>
      <c r="FSA32" s="49"/>
      <c r="FSB32" s="49"/>
      <c r="FSC32" s="49"/>
      <c r="FSD32" s="49"/>
      <c r="FSE32" s="49"/>
      <c r="FSF32" s="49"/>
      <c r="FSG32" s="49"/>
      <c r="FSH32" s="49"/>
      <c r="FSI32" s="49"/>
      <c r="FSJ32" s="49"/>
      <c r="FSK32" s="49"/>
      <c r="FSL32" s="49"/>
      <c r="FSM32" s="49"/>
      <c r="FSN32" s="49"/>
      <c r="FSO32" s="49"/>
      <c r="FSP32" s="49"/>
      <c r="FSQ32" s="49"/>
      <c r="FSR32" s="49"/>
      <c r="FSS32" s="49"/>
      <c r="FST32" s="49"/>
      <c r="FSU32" s="49"/>
      <c r="FSV32" s="49"/>
      <c r="FSW32" s="49"/>
      <c r="FSX32" s="49"/>
      <c r="FSY32" s="49"/>
      <c r="FSZ32" s="49"/>
      <c r="FTA32" s="49"/>
      <c r="FTB32" s="49"/>
      <c r="FTC32" s="49"/>
      <c r="FTD32" s="49"/>
      <c r="FTE32" s="49"/>
      <c r="FTF32" s="49"/>
      <c r="FTG32" s="49"/>
      <c r="FTH32" s="49"/>
      <c r="FTI32" s="49"/>
      <c r="FTJ32" s="49"/>
      <c r="FTK32" s="49"/>
      <c r="FTL32" s="49"/>
      <c r="FTM32" s="49"/>
      <c r="FTN32" s="49"/>
      <c r="FTO32" s="49"/>
      <c r="FTP32" s="49"/>
      <c r="FTQ32" s="49"/>
      <c r="FTR32" s="49"/>
      <c r="FTS32" s="49"/>
      <c r="FTT32" s="49"/>
      <c r="FTU32" s="49"/>
      <c r="FTV32" s="49"/>
      <c r="FTW32" s="49"/>
      <c r="FTX32" s="49"/>
      <c r="FTY32" s="49"/>
      <c r="FTZ32" s="49"/>
      <c r="FUA32" s="49"/>
      <c r="FUB32" s="49"/>
      <c r="FUC32" s="49"/>
      <c r="FUD32" s="49"/>
      <c r="FUE32" s="49"/>
      <c r="FUF32" s="49"/>
      <c r="FUG32" s="49"/>
      <c r="FUH32" s="49"/>
      <c r="FUI32" s="49"/>
      <c r="FUJ32" s="49"/>
      <c r="FUK32" s="49"/>
      <c r="FUL32" s="49"/>
      <c r="FUM32" s="49"/>
      <c r="FUN32" s="49"/>
      <c r="FUO32" s="49"/>
      <c r="FUP32" s="49"/>
      <c r="FUQ32" s="49"/>
      <c r="FUR32" s="49"/>
      <c r="FUS32" s="49"/>
      <c r="FUT32" s="49"/>
      <c r="FUU32" s="49"/>
      <c r="FUV32" s="49"/>
      <c r="FUW32" s="49"/>
      <c r="FUX32" s="49"/>
      <c r="FUY32" s="49"/>
      <c r="FUZ32" s="49"/>
      <c r="FVA32" s="49"/>
      <c r="FVB32" s="49"/>
      <c r="FVC32" s="49"/>
      <c r="FVD32" s="49"/>
      <c r="FVE32" s="49"/>
      <c r="FVF32" s="49"/>
      <c r="FVG32" s="49"/>
      <c r="FVH32" s="49"/>
      <c r="FVI32" s="49"/>
      <c r="FVJ32" s="49"/>
      <c r="FVK32" s="49"/>
      <c r="FVL32" s="49"/>
      <c r="FVM32" s="49"/>
      <c r="FVN32" s="49"/>
      <c r="FVO32" s="49"/>
      <c r="FVP32" s="49"/>
      <c r="FVQ32" s="49"/>
      <c r="FVR32" s="49"/>
      <c r="FVS32" s="49"/>
      <c r="FVT32" s="49"/>
      <c r="FVU32" s="49"/>
      <c r="FVV32" s="49"/>
      <c r="FVW32" s="49"/>
      <c r="FVX32" s="49"/>
      <c r="FVY32" s="49"/>
      <c r="FVZ32" s="49"/>
      <c r="FWA32" s="49"/>
      <c r="FWB32" s="49"/>
      <c r="FWC32" s="49"/>
      <c r="FWD32" s="49"/>
      <c r="FWE32" s="49"/>
      <c r="FWF32" s="49"/>
      <c r="FWG32" s="49"/>
      <c r="FWH32" s="49"/>
      <c r="FWI32" s="49"/>
      <c r="FWJ32" s="49"/>
      <c r="FWK32" s="49"/>
      <c r="FWL32" s="49"/>
      <c r="FWM32" s="49"/>
      <c r="FWN32" s="49"/>
      <c r="FWO32" s="49"/>
      <c r="FWP32" s="49"/>
      <c r="FWQ32" s="49"/>
      <c r="FWR32" s="49"/>
      <c r="FWS32" s="49"/>
      <c r="FWT32" s="49"/>
      <c r="FWU32" s="49"/>
      <c r="FWV32" s="49"/>
      <c r="FWW32" s="49"/>
      <c r="FWX32" s="49"/>
      <c r="FWY32" s="49"/>
      <c r="FWZ32" s="49"/>
      <c r="FXA32" s="49"/>
      <c r="FXB32" s="49"/>
      <c r="FXC32" s="49"/>
      <c r="FXD32" s="49"/>
      <c r="FXE32" s="49"/>
      <c r="FXF32" s="49"/>
      <c r="FXG32" s="49"/>
      <c r="FXH32" s="49"/>
      <c r="FXI32" s="49"/>
      <c r="FXJ32" s="49"/>
      <c r="FXK32" s="49"/>
      <c r="FXL32" s="49"/>
      <c r="FXM32" s="49"/>
      <c r="FXN32" s="49"/>
      <c r="FXO32" s="49"/>
      <c r="FXP32" s="49"/>
      <c r="FXQ32" s="49"/>
      <c r="FXR32" s="49"/>
      <c r="FXS32" s="49"/>
      <c r="FXT32" s="49"/>
      <c r="FXU32" s="49"/>
      <c r="FXV32" s="49"/>
      <c r="FXW32" s="49"/>
      <c r="FXX32" s="49"/>
      <c r="FXY32" s="49"/>
      <c r="FXZ32" s="49"/>
      <c r="FYA32" s="49"/>
      <c r="FYB32" s="49"/>
      <c r="FYC32" s="49"/>
      <c r="FYD32" s="49"/>
      <c r="FYE32" s="49"/>
      <c r="FYF32" s="49"/>
      <c r="FYG32" s="49"/>
      <c r="FYH32" s="49"/>
      <c r="FYI32" s="49"/>
      <c r="FYJ32" s="49"/>
      <c r="FYK32" s="49"/>
      <c r="FYL32" s="49"/>
      <c r="FYM32" s="49"/>
      <c r="FYN32" s="49"/>
      <c r="FYO32" s="49"/>
      <c r="FYP32" s="49"/>
      <c r="FYQ32" s="49"/>
      <c r="FYR32" s="49"/>
      <c r="FYS32" s="49"/>
      <c r="FYT32" s="49"/>
      <c r="FYU32" s="49"/>
      <c r="FYV32" s="49"/>
      <c r="FYW32" s="49"/>
      <c r="FYX32" s="49"/>
      <c r="FYY32" s="49"/>
      <c r="FYZ32" s="49"/>
      <c r="FZA32" s="49"/>
      <c r="FZB32" s="49"/>
      <c r="FZC32" s="49"/>
      <c r="FZD32" s="49"/>
      <c r="FZE32" s="49"/>
      <c r="FZF32" s="49"/>
      <c r="FZG32" s="49"/>
      <c r="FZH32" s="49"/>
      <c r="FZI32" s="49"/>
      <c r="FZJ32" s="49"/>
      <c r="FZK32" s="49"/>
      <c r="FZL32" s="49"/>
      <c r="FZM32" s="49"/>
      <c r="FZN32" s="49"/>
      <c r="FZO32" s="49"/>
      <c r="FZP32" s="49"/>
      <c r="FZQ32" s="49"/>
      <c r="FZR32" s="49"/>
      <c r="FZS32" s="49"/>
      <c r="FZT32" s="49"/>
      <c r="FZU32" s="49"/>
      <c r="FZV32" s="49"/>
      <c r="FZW32" s="49"/>
      <c r="FZX32" s="49"/>
      <c r="FZY32" s="49"/>
      <c r="FZZ32" s="49"/>
      <c r="GAA32" s="49"/>
      <c r="GAB32" s="49"/>
      <c r="GAC32" s="49"/>
      <c r="GAD32" s="49"/>
      <c r="GAE32" s="49"/>
      <c r="GAF32" s="49"/>
      <c r="GAG32" s="49"/>
      <c r="GAH32" s="49"/>
      <c r="GAI32" s="49"/>
      <c r="GAJ32" s="49"/>
      <c r="GAK32" s="49"/>
      <c r="GAL32" s="49"/>
      <c r="GAM32" s="49"/>
      <c r="GAN32" s="49"/>
      <c r="GAO32" s="49"/>
      <c r="GAP32" s="49"/>
      <c r="GAQ32" s="49"/>
      <c r="GAR32" s="49"/>
      <c r="GAS32" s="49"/>
      <c r="GAT32" s="49"/>
      <c r="GAU32" s="49"/>
      <c r="GAV32" s="49"/>
      <c r="GAW32" s="49"/>
      <c r="GAX32" s="49"/>
      <c r="GAY32" s="49"/>
      <c r="GAZ32" s="49"/>
      <c r="GBA32" s="49"/>
      <c r="GBB32" s="49"/>
      <c r="GBC32" s="49"/>
      <c r="GBD32" s="49"/>
      <c r="GBE32" s="49"/>
      <c r="GBF32" s="49"/>
      <c r="GBG32" s="49"/>
      <c r="GBH32" s="49"/>
      <c r="GBI32" s="49"/>
      <c r="GBJ32" s="49"/>
      <c r="GBK32" s="49"/>
      <c r="GBL32" s="49"/>
      <c r="GBM32" s="49"/>
      <c r="GBN32" s="49"/>
      <c r="GBO32" s="49"/>
      <c r="GBP32" s="49"/>
      <c r="GBQ32" s="49"/>
      <c r="GBR32" s="49"/>
      <c r="GBS32" s="49"/>
      <c r="GBT32" s="49"/>
      <c r="GBU32" s="49"/>
      <c r="GBV32" s="49"/>
      <c r="GBW32" s="49"/>
      <c r="GBX32" s="49"/>
      <c r="GBY32" s="49"/>
      <c r="GBZ32" s="49"/>
      <c r="GCA32" s="49"/>
      <c r="GCB32" s="49"/>
      <c r="GCC32" s="49"/>
      <c r="GCD32" s="49"/>
      <c r="GCE32" s="49"/>
      <c r="GCF32" s="49"/>
      <c r="GCG32" s="49"/>
      <c r="GCH32" s="49"/>
      <c r="GCI32" s="49"/>
      <c r="GCJ32" s="49"/>
      <c r="GCK32" s="49"/>
      <c r="GCL32" s="49"/>
      <c r="GCM32" s="49"/>
      <c r="GCN32" s="49"/>
      <c r="GCO32" s="49"/>
      <c r="GCP32" s="49"/>
      <c r="GCQ32" s="49"/>
      <c r="GCR32" s="49"/>
      <c r="GCS32" s="49"/>
      <c r="GCT32" s="49"/>
      <c r="GCU32" s="49"/>
      <c r="GCV32" s="49"/>
      <c r="GCW32" s="49"/>
      <c r="GCX32" s="49"/>
      <c r="GCY32" s="49"/>
      <c r="GCZ32" s="49"/>
      <c r="GDA32" s="49"/>
      <c r="GDB32" s="49"/>
      <c r="GDC32" s="49"/>
      <c r="GDD32" s="49"/>
      <c r="GDE32" s="49"/>
      <c r="GDF32" s="49"/>
      <c r="GDG32" s="49"/>
      <c r="GDH32" s="49"/>
      <c r="GDI32" s="49"/>
      <c r="GDJ32" s="49"/>
      <c r="GDK32" s="49"/>
      <c r="GDL32" s="49"/>
      <c r="GDM32" s="49"/>
      <c r="GDN32" s="49"/>
      <c r="GDO32" s="49"/>
      <c r="GDP32" s="49"/>
      <c r="GDQ32" s="49"/>
      <c r="GDR32" s="49"/>
      <c r="GDS32" s="49"/>
      <c r="GDT32" s="49"/>
      <c r="GDU32" s="49"/>
      <c r="GDV32" s="49"/>
      <c r="GDW32" s="49"/>
      <c r="GDX32" s="49"/>
      <c r="GDY32" s="49"/>
      <c r="GDZ32" s="49"/>
      <c r="GEA32" s="49"/>
      <c r="GEB32" s="49"/>
      <c r="GEC32" s="49"/>
      <c r="GED32" s="49"/>
      <c r="GEE32" s="49"/>
      <c r="GEF32" s="49"/>
      <c r="GEG32" s="49"/>
      <c r="GEH32" s="49"/>
      <c r="GEI32" s="49"/>
      <c r="GEJ32" s="49"/>
      <c r="GEK32" s="49"/>
      <c r="GEL32" s="49"/>
      <c r="GEM32" s="49"/>
      <c r="GEN32" s="49"/>
      <c r="GEO32" s="49"/>
      <c r="GEP32" s="49"/>
      <c r="GEQ32" s="49"/>
      <c r="GER32" s="49"/>
      <c r="GES32" s="49"/>
      <c r="GET32" s="49"/>
      <c r="GEU32" s="49"/>
      <c r="GEV32" s="49"/>
      <c r="GEW32" s="49"/>
      <c r="GEX32" s="49"/>
      <c r="GEY32" s="49"/>
      <c r="GEZ32" s="49"/>
      <c r="GFA32" s="49"/>
      <c r="GFB32" s="49"/>
      <c r="GFC32" s="49"/>
      <c r="GFD32" s="49"/>
      <c r="GFE32" s="49"/>
      <c r="GFF32" s="49"/>
      <c r="GFG32" s="49"/>
      <c r="GFH32" s="49"/>
      <c r="GFI32" s="49"/>
      <c r="GFJ32" s="49"/>
      <c r="GFK32" s="49"/>
      <c r="GFL32" s="49"/>
      <c r="GFM32" s="49"/>
      <c r="GFN32" s="49"/>
      <c r="GFO32" s="49"/>
      <c r="GFP32" s="49"/>
      <c r="GFQ32" s="49"/>
      <c r="GFR32" s="49"/>
      <c r="GFS32" s="49"/>
      <c r="GFT32" s="49"/>
      <c r="GFU32" s="49"/>
      <c r="GFV32" s="49"/>
      <c r="GFW32" s="49"/>
      <c r="GFX32" s="49"/>
      <c r="GFY32" s="49"/>
      <c r="GFZ32" s="49"/>
      <c r="GGA32" s="49"/>
      <c r="GGB32" s="49"/>
      <c r="GGC32" s="49"/>
      <c r="GGD32" s="49"/>
      <c r="GGE32" s="49"/>
      <c r="GGF32" s="49"/>
      <c r="GGG32" s="49"/>
      <c r="GGH32" s="49"/>
      <c r="GGI32" s="49"/>
      <c r="GGJ32" s="49"/>
      <c r="GGK32" s="49"/>
      <c r="GGL32" s="49"/>
      <c r="GGM32" s="49"/>
      <c r="GGN32" s="49"/>
      <c r="GGO32" s="49"/>
      <c r="GGP32" s="49"/>
      <c r="GGQ32" s="49"/>
      <c r="GGR32" s="49"/>
      <c r="GGS32" s="49"/>
      <c r="GGT32" s="49"/>
      <c r="GGU32" s="49"/>
      <c r="GGV32" s="49"/>
      <c r="GGW32" s="49"/>
      <c r="GGX32" s="49"/>
      <c r="GGY32" s="49"/>
      <c r="GGZ32" s="49"/>
      <c r="GHA32" s="49"/>
      <c r="GHB32" s="49"/>
      <c r="GHC32" s="49"/>
      <c r="GHD32" s="49"/>
      <c r="GHE32" s="49"/>
      <c r="GHF32" s="49"/>
      <c r="GHG32" s="49"/>
      <c r="GHH32" s="49"/>
      <c r="GHI32" s="49"/>
      <c r="GHJ32" s="49"/>
      <c r="GHK32" s="49"/>
      <c r="GHL32" s="49"/>
      <c r="GHM32" s="49"/>
      <c r="GHN32" s="49"/>
      <c r="GHO32" s="49"/>
      <c r="GHP32" s="49"/>
      <c r="GHQ32" s="49"/>
      <c r="GHR32" s="49"/>
      <c r="GHS32" s="49"/>
      <c r="GHT32" s="49"/>
      <c r="GHU32" s="49"/>
      <c r="GHV32" s="49"/>
      <c r="GHW32" s="49"/>
      <c r="GHX32" s="49"/>
      <c r="GHY32" s="49"/>
      <c r="GHZ32" s="49"/>
      <c r="GIA32" s="49"/>
      <c r="GIB32" s="49"/>
      <c r="GIC32" s="49"/>
      <c r="GID32" s="49"/>
      <c r="GIE32" s="49"/>
      <c r="GIF32" s="49"/>
      <c r="GIG32" s="49"/>
      <c r="GIH32" s="49"/>
      <c r="GII32" s="49"/>
      <c r="GIJ32" s="49"/>
      <c r="GIK32" s="49"/>
      <c r="GIL32" s="49"/>
      <c r="GIM32" s="49"/>
      <c r="GIN32" s="49"/>
      <c r="GIO32" s="49"/>
      <c r="GIP32" s="49"/>
      <c r="GIQ32" s="49"/>
      <c r="GIR32" s="49"/>
      <c r="GIS32" s="49"/>
      <c r="GIT32" s="49"/>
      <c r="GIU32" s="49"/>
      <c r="GIV32" s="49"/>
      <c r="GIW32" s="49"/>
      <c r="GIX32" s="49"/>
      <c r="GIY32" s="49"/>
      <c r="GIZ32" s="49"/>
      <c r="GJA32" s="49"/>
      <c r="GJB32" s="49"/>
      <c r="GJC32" s="49"/>
      <c r="GJD32" s="49"/>
      <c r="GJE32" s="49"/>
      <c r="GJF32" s="49"/>
      <c r="GJG32" s="49"/>
      <c r="GJH32" s="49"/>
      <c r="GJI32" s="49"/>
      <c r="GJJ32" s="49"/>
      <c r="GJK32" s="49"/>
      <c r="GJL32" s="49"/>
      <c r="GJM32" s="49"/>
      <c r="GJN32" s="49"/>
      <c r="GJO32" s="49"/>
      <c r="GJP32" s="49"/>
      <c r="GJQ32" s="49"/>
      <c r="GJR32" s="49"/>
      <c r="GJS32" s="49"/>
      <c r="GJT32" s="49"/>
      <c r="GJU32" s="49"/>
      <c r="GJV32" s="49"/>
      <c r="GJW32" s="49"/>
      <c r="GJX32" s="49"/>
      <c r="GJY32" s="49"/>
      <c r="GJZ32" s="49"/>
      <c r="GKA32" s="49"/>
      <c r="GKB32" s="49"/>
      <c r="GKC32" s="49"/>
      <c r="GKD32" s="49"/>
      <c r="GKE32" s="49"/>
      <c r="GKF32" s="49"/>
      <c r="GKG32" s="49"/>
      <c r="GKH32" s="49"/>
      <c r="GKI32" s="49"/>
      <c r="GKJ32" s="49"/>
      <c r="GKK32" s="49"/>
      <c r="GKL32" s="49"/>
      <c r="GKM32" s="49"/>
      <c r="GKN32" s="49"/>
      <c r="GKO32" s="49"/>
      <c r="GKP32" s="49"/>
      <c r="GKQ32" s="49"/>
      <c r="GKR32" s="49"/>
      <c r="GKS32" s="49"/>
      <c r="GKT32" s="49"/>
      <c r="GKU32" s="49"/>
      <c r="GKV32" s="49"/>
      <c r="GKW32" s="49"/>
      <c r="GKX32" s="49"/>
      <c r="GKY32" s="49"/>
      <c r="GKZ32" s="49"/>
      <c r="GLA32" s="49"/>
      <c r="GLB32" s="49"/>
      <c r="GLC32" s="49"/>
      <c r="GLD32" s="49"/>
      <c r="GLE32" s="49"/>
      <c r="GLF32" s="49"/>
      <c r="GLG32" s="49"/>
      <c r="GLH32" s="49"/>
      <c r="GLI32" s="49"/>
      <c r="GLJ32" s="49"/>
      <c r="GLK32" s="49"/>
      <c r="GLL32" s="49"/>
      <c r="GLM32" s="49"/>
      <c r="GLN32" s="49"/>
      <c r="GLO32" s="49"/>
      <c r="GLP32" s="49"/>
      <c r="GLQ32" s="49"/>
      <c r="GLR32" s="49"/>
      <c r="GLS32" s="49"/>
      <c r="GLT32" s="49"/>
      <c r="GLU32" s="49"/>
      <c r="GLV32" s="49"/>
      <c r="GLW32" s="49"/>
      <c r="GLX32" s="49"/>
      <c r="GLY32" s="49"/>
      <c r="GLZ32" s="49"/>
      <c r="GMA32" s="49"/>
      <c r="GMB32" s="49"/>
      <c r="GMC32" s="49"/>
      <c r="GMD32" s="49"/>
      <c r="GME32" s="49"/>
      <c r="GMF32" s="49"/>
      <c r="GMG32" s="49"/>
      <c r="GMH32" s="49"/>
      <c r="GMI32" s="49"/>
      <c r="GMJ32" s="49"/>
      <c r="GMK32" s="49"/>
      <c r="GML32" s="49"/>
      <c r="GMM32" s="49"/>
      <c r="GMN32" s="49"/>
      <c r="GMO32" s="49"/>
      <c r="GMP32" s="49"/>
      <c r="GMQ32" s="49"/>
      <c r="GMR32" s="49"/>
      <c r="GMS32" s="49"/>
      <c r="GMT32" s="49"/>
      <c r="GMU32" s="49"/>
      <c r="GMV32" s="49"/>
      <c r="GMW32" s="49"/>
      <c r="GMX32" s="49"/>
      <c r="GMY32" s="49"/>
      <c r="GMZ32" s="49"/>
      <c r="GNA32" s="49"/>
      <c r="GNB32" s="49"/>
      <c r="GNC32" s="49"/>
      <c r="GND32" s="49"/>
      <c r="GNE32" s="49"/>
      <c r="GNF32" s="49"/>
      <c r="GNG32" s="49"/>
      <c r="GNH32" s="49"/>
      <c r="GNI32" s="49"/>
      <c r="GNJ32" s="49"/>
      <c r="GNK32" s="49"/>
      <c r="GNL32" s="49"/>
      <c r="GNM32" s="49"/>
      <c r="GNN32" s="49"/>
      <c r="GNO32" s="49"/>
      <c r="GNP32" s="49"/>
      <c r="GNQ32" s="49"/>
      <c r="GNR32" s="49"/>
      <c r="GNS32" s="49"/>
      <c r="GNT32" s="49"/>
      <c r="GNU32" s="49"/>
      <c r="GNV32" s="49"/>
      <c r="GNW32" s="49"/>
      <c r="GNX32" s="49"/>
      <c r="GNY32" s="49"/>
      <c r="GNZ32" s="49"/>
      <c r="GOA32" s="49"/>
      <c r="GOB32" s="49"/>
      <c r="GOC32" s="49"/>
      <c r="GOD32" s="49"/>
      <c r="GOE32" s="49"/>
      <c r="GOF32" s="49"/>
      <c r="GOG32" s="49"/>
      <c r="GOH32" s="49"/>
      <c r="GOI32" s="49"/>
      <c r="GOJ32" s="49"/>
      <c r="GOK32" s="49"/>
      <c r="GOL32" s="49"/>
      <c r="GOM32" s="49"/>
      <c r="GON32" s="49"/>
      <c r="GOO32" s="49"/>
      <c r="GOP32" s="49"/>
      <c r="GOQ32" s="49"/>
      <c r="GOR32" s="49"/>
      <c r="GOS32" s="49"/>
      <c r="GOT32" s="49"/>
      <c r="GOU32" s="49"/>
      <c r="GOV32" s="49"/>
      <c r="GOW32" s="49"/>
      <c r="GOX32" s="49"/>
      <c r="GOY32" s="49"/>
      <c r="GOZ32" s="49"/>
      <c r="GPA32" s="49"/>
      <c r="GPB32" s="49"/>
      <c r="GPC32" s="49"/>
      <c r="GPD32" s="49"/>
      <c r="GPE32" s="49"/>
      <c r="GPF32" s="49"/>
      <c r="GPG32" s="49"/>
      <c r="GPH32" s="49"/>
      <c r="GPI32" s="49"/>
      <c r="GPJ32" s="49"/>
      <c r="GPK32" s="49"/>
      <c r="GPL32" s="49"/>
      <c r="GPM32" s="49"/>
      <c r="GPN32" s="49"/>
      <c r="GPO32" s="49"/>
      <c r="GPP32" s="49"/>
      <c r="GPQ32" s="49"/>
      <c r="GPR32" s="49"/>
      <c r="GPS32" s="49"/>
      <c r="GPT32" s="49"/>
      <c r="GPU32" s="49"/>
      <c r="GPV32" s="49"/>
      <c r="GPW32" s="49"/>
      <c r="GPX32" s="49"/>
      <c r="GPY32" s="49"/>
      <c r="GPZ32" s="49"/>
      <c r="GQA32" s="49"/>
      <c r="GQB32" s="49"/>
      <c r="GQC32" s="49"/>
      <c r="GQD32" s="49"/>
      <c r="GQE32" s="49"/>
      <c r="GQF32" s="49"/>
      <c r="GQG32" s="49"/>
      <c r="GQH32" s="49"/>
      <c r="GQI32" s="49"/>
      <c r="GQJ32" s="49"/>
      <c r="GQK32" s="49"/>
      <c r="GQL32" s="49"/>
      <c r="GQM32" s="49"/>
      <c r="GQN32" s="49"/>
      <c r="GQO32" s="49"/>
      <c r="GQP32" s="49"/>
      <c r="GQQ32" s="49"/>
      <c r="GQR32" s="49"/>
      <c r="GQS32" s="49"/>
      <c r="GQT32" s="49"/>
      <c r="GQU32" s="49"/>
      <c r="GQV32" s="49"/>
      <c r="GQW32" s="49"/>
      <c r="GQX32" s="49"/>
      <c r="GQY32" s="49"/>
      <c r="GQZ32" s="49"/>
      <c r="GRA32" s="49"/>
      <c r="GRB32" s="49"/>
      <c r="GRC32" s="49"/>
      <c r="GRD32" s="49"/>
      <c r="GRE32" s="49"/>
      <c r="GRF32" s="49"/>
      <c r="GRG32" s="49"/>
      <c r="GRH32" s="49"/>
      <c r="GRI32" s="49"/>
      <c r="GRJ32" s="49"/>
      <c r="GRK32" s="49"/>
      <c r="GRL32" s="49"/>
      <c r="GRM32" s="49"/>
      <c r="GRN32" s="49"/>
      <c r="GRO32" s="49"/>
      <c r="GRP32" s="49"/>
      <c r="GRQ32" s="49"/>
      <c r="GRR32" s="49"/>
      <c r="GRS32" s="49"/>
      <c r="GRT32" s="49"/>
      <c r="GRU32" s="49"/>
      <c r="GRV32" s="49"/>
      <c r="GRW32" s="49"/>
      <c r="GRX32" s="49"/>
      <c r="GRY32" s="49"/>
      <c r="GRZ32" s="49"/>
      <c r="GSA32" s="49"/>
      <c r="GSB32" s="49"/>
      <c r="GSC32" s="49"/>
      <c r="GSD32" s="49"/>
      <c r="GSE32" s="49"/>
      <c r="GSF32" s="49"/>
      <c r="GSG32" s="49"/>
      <c r="GSH32" s="49"/>
      <c r="GSI32" s="49"/>
      <c r="GSJ32" s="49"/>
      <c r="GSK32" s="49"/>
      <c r="GSL32" s="49"/>
      <c r="GSM32" s="49"/>
      <c r="GSN32" s="49"/>
      <c r="GSO32" s="49"/>
      <c r="GSP32" s="49"/>
      <c r="GSQ32" s="49"/>
      <c r="GSR32" s="49"/>
      <c r="GSS32" s="49"/>
      <c r="GST32" s="49"/>
      <c r="GSU32" s="49"/>
      <c r="GSV32" s="49"/>
      <c r="GSW32" s="49"/>
      <c r="GSX32" s="49"/>
      <c r="GSY32" s="49"/>
      <c r="GSZ32" s="49"/>
      <c r="GTA32" s="49"/>
      <c r="GTB32" s="49"/>
      <c r="GTC32" s="49"/>
      <c r="GTD32" s="49"/>
      <c r="GTE32" s="49"/>
      <c r="GTF32" s="49"/>
      <c r="GTG32" s="49"/>
      <c r="GTH32" s="49"/>
      <c r="GTI32" s="49"/>
      <c r="GTJ32" s="49"/>
      <c r="GTK32" s="49"/>
      <c r="GTL32" s="49"/>
      <c r="GTM32" s="49"/>
      <c r="GTN32" s="49"/>
      <c r="GTO32" s="49"/>
      <c r="GTP32" s="49"/>
      <c r="GTQ32" s="49"/>
      <c r="GTR32" s="49"/>
      <c r="GTS32" s="49"/>
      <c r="GTT32" s="49"/>
      <c r="GTU32" s="49"/>
      <c r="GTV32" s="49"/>
      <c r="GTW32" s="49"/>
      <c r="GTX32" s="49"/>
      <c r="GTY32" s="49"/>
      <c r="GTZ32" s="49"/>
      <c r="GUA32" s="49"/>
      <c r="GUB32" s="49"/>
      <c r="GUC32" s="49"/>
      <c r="GUD32" s="49"/>
      <c r="GUE32" s="49"/>
      <c r="GUF32" s="49"/>
      <c r="GUG32" s="49"/>
      <c r="GUH32" s="49"/>
      <c r="GUI32" s="49"/>
      <c r="GUJ32" s="49"/>
      <c r="GUK32" s="49"/>
      <c r="GUL32" s="49"/>
      <c r="GUM32" s="49"/>
      <c r="GUN32" s="49"/>
      <c r="GUO32" s="49"/>
      <c r="GUP32" s="49"/>
      <c r="GUQ32" s="49"/>
      <c r="GUR32" s="49"/>
      <c r="GUS32" s="49"/>
      <c r="GUT32" s="49"/>
      <c r="GUU32" s="49"/>
      <c r="GUV32" s="49"/>
      <c r="GUW32" s="49"/>
      <c r="GUX32" s="49"/>
      <c r="GUY32" s="49"/>
      <c r="GUZ32" s="49"/>
      <c r="GVA32" s="49"/>
      <c r="GVB32" s="49"/>
      <c r="GVC32" s="49"/>
      <c r="GVD32" s="49"/>
      <c r="GVE32" s="49"/>
      <c r="GVF32" s="49"/>
      <c r="GVG32" s="49"/>
      <c r="GVH32" s="49"/>
      <c r="GVI32" s="49"/>
      <c r="GVJ32" s="49"/>
      <c r="GVK32" s="49"/>
      <c r="GVL32" s="49"/>
      <c r="GVM32" s="49"/>
      <c r="GVN32" s="49"/>
      <c r="GVO32" s="49"/>
      <c r="GVP32" s="49"/>
      <c r="GVQ32" s="49"/>
      <c r="GVR32" s="49"/>
      <c r="GVS32" s="49"/>
      <c r="GVT32" s="49"/>
      <c r="GVU32" s="49"/>
      <c r="GVV32" s="49"/>
      <c r="GVW32" s="49"/>
      <c r="GVX32" s="49"/>
      <c r="GVY32" s="49"/>
      <c r="GVZ32" s="49"/>
      <c r="GWA32" s="49"/>
      <c r="GWB32" s="49"/>
      <c r="GWC32" s="49"/>
      <c r="GWD32" s="49"/>
      <c r="GWE32" s="49"/>
      <c r="GWF32" s="49"/>
      <c r="GWG32" s="49"/>
      <c r="GWH32" s="49"/>
      <c r="GWI32" s="49"/>
      <c r="GWJ32" s="49"/>
      <c r="GWK32" s="49"/>
      <c r="GWL32" s="49"/>
      <c r="GWM32" s="49"/>
      <c r="GWN32" s="49"/>
      <c r="GWO32" s="49"/>
      <c r="GWP32" s="49"/>
      <c r="GWQ32" s="49"/>
      <c r="GWR32" s="49"/>
      <c r="GWS32" s="49"/>
      <c r="GWT32" s="49"/>
      <c r="GWU32" s="49"/>
      <c r="GWV32" s="49"/>
      <c r="GWW32" s="49"/>
      <c r="GWX32" s="49"/>
      <c r="GWY32" s="49"/>
      <c r="GWZ32" s="49"/>
      <c r="GXA32" s="49"/>
      <c r="GXB32" s="49"/>
      <c r="GXC32" s="49"/>
      <c r="GXD32" s="49"/>
      <c r="GXE32" s="49"/>
      <c r="GXF32" s="49"/>
      <c r="GXG32" s="49"/>
      <c r="GXH32" s="49"/>
      <c r="GXI32" s="49"/>
      <c r="GXJ32" s="49"/>
      <c r="GXK32" s="49"/>
      <c r="GXL32" s="49"/>
      <c r="GXM32" s="49"/>
      <c r="GXN32" s="49"/>
      <c r="GXO32" s="49"/>
      <c r="GXP32" s="49"/>
      <c r="GXQ32" s="49"/>
      <c r="GXR32" s="49"/>
      <c r="GXS32" s="49"/>
      <c r="GXT32" s="49"/>
      <c r="GXU32" s="49"/>
      <c r="GXV32" s="49"/>
      <c r="GXW32" s="49"/>
      <c r="GXX32" s="49"/>
      <c r="GXY32" s="49"/>
      <c r="GXZ32" s="49"/>
      <c r="GYA32" s="49"/>
      <c r="GYB32" s="49"/>
      <c r="GYC32" s="49"/>
      <c r="GYD32" s="49"/>
      <c r="GYE32" s="49"/>
      <c r="GYF32" s="49"/>
      <c r="GYG32" s="49"/>
      <c r="GYH32" s="49"/>
      <c r="GYI32" s="49"/>
      <c r="GYJ32" s="49"/>
      <c r="GYK32" s="49"/>
      <c r="GYL32" s="49"/>
      <c r="GYM32" s="49"/>
      <c r="GYN32" s="49"/>
      <c r="GYO32" s="49"/>
      <c r="GYP32" s="49"/>
      <c r="GYQ32" s="49"/>
      <c r="GYR32" s="49"/>
      <c r="GYS32" s="49"/>
      <c r="GYT32" s="49"/>
      <c r="GYU32" s="49"/>
      <c r="GYV32" s="49"/>
      <c r="GYW32" s="49"/>
      <c r="GYX32" s="49"/>
      <c r="GYY32" s="49"/>
      <c r="GYZ32" s="49"/>
      <c r="GZA32" s="49"/>
      <c r="GZB32" s="49"/>
      <c r="GZC32" s="49"/>
      <c r="GZD32" s="49"/>
      <c r="GZE32" s="49"/>
      <c r="GZF32" s="49"/>
      <c r="GZG32" s="49"/>
      <c r="GZH32" s="49"/>
      <c r="GZI32" s="49"/>
      <c r="GZJ32" s="49"/>
      <c r="GZK32" s="49"/>
      <c r="GZL32" s="49"/>
      <c r="GZM32" s="49"/>
      <c r="GZN32" s="49"/>
      <c r="GZO32" s="49"/>
      <c r="GZP32" s="49"/>
      <c r="GZQ32" s="49"/>
      <c r="GZR32" s="49"/>
      <c r="GZS32" s="49"/>
      <c r="GZT32" s="49"/>
      <c r="GZU32" s="49"/>
      <c r="GZV32" s="49"/>
      <c r="GZW32" s="49"/>
      <c r="GZX32" s="49"/>
      <c r="GZY32" s="49"/>
      <c r="GZZ32" s="49"/>
      <c r="HAA32" s="49"/>
      <c r="HAB32" s="49"/>
      <c r="HAC32" s="49"/>
      <c r="HAD32" s="49"/>
      <c r="HAE32" s="49"/>
      <c r="HAF32" s="49"/>
      <c r="HAG32" s="49"/>
      <c r="HAH32" s="49"/>
      <c r="HAI32" s="49"/>
      <c r="HAJ32" s="49"/>
      <c r="HAK32" s="49"/>
      <c r="HAL32" s="49"/>
      <c r="HAM32" s="49"/>
      <c r="HAN32" s="49"/>
      <c r="HAO32" s="49"/>
      <c r="HAP32" s="49"/>
      <c r="HAQ32" s="49"/>
      <c r="HAR32" s="49"/>
      <c r="HAS32" s="49"/>
      <c r="HAT32" s="49"/>
      <c r="HAU32" s="49"/>
      <c r="HAV32" s="49"/>
      <c r="HAW32" s="49"/>
      <c r="HAX32" s="49"/>
      <c r="HAY32" s="49"/>
      <c r="HAZ32" s="49"/>
      <c r="HBA32" s="49"/>
      <c r="HBB32" s="49"/>
      <c r="HBC32" s="49"/>
      <c r="HBD32" s="49"/>
      <c r="HBE32" s="49"/>
      <c r="HBF32" s="49"/>
      <c r="HBG32" s="49"/>
      <c r="HBH32" s="49"/>
      <c r="HBI32" s="49"/>
      <c r="HBJ32" s="49"/>
      <c r="HBK32" s="49"/>
      <c r="HBL32" s="49"/>
      <c r="HBM32" s="49"/>
      <c r="HBN32" s="49"/>
      <c r="HBO32" s="49"/>
      <c r="HBP32" s="49"/>
      <c r="HBQ32" s="49"/>
      <c r="HBR32" s="49"/>
      <c r="HBS32" s="49"/>
      <c r="HBT32" s="49"/>
      <c r="HBU32" s="49"/>
      <c r="HBV32" s="49"/>
      <c r="HBW32" s="49"/>
      <c r="HBX32" s="49"/>
      <c r="HBY32" s="49"/>
      <c r="HBZ32" s="49"/>
      <c r="HCA32" s="49"/>
      <c r="HCB32" s="49"/>
      <c r="HCC32" s="49"/>
      <c r="HCD32" s="49"/>
      <c r="HCE32" s="49"/>
      <c r="HCF32" s="49"/>
      <c r="HCG32" s="49"/>
      <c r="HCH32" s="49"/>
      <c r="HCI32" s="49"/>
      <c r="HCJ32" s="49"/>
      <c r="HCK32" s="49"/>
      <c r="HCL32" s="49"/>
      <c r="HCM32" s="49"/>
      <c r="HCN32" s="49"/>
      <c r="HCO32" s="49"/>
      <c r="HCP32" s="49"/>
      <c r="HCQ32" s="49"/>
      <c r="HCR32" s="49"/>
      <c r="HCS32" s="49"/>
      <c r="HCT32" s="49"/>
      <c r="HCU32" s="49"/>
      <c r="HCV32" s="49"/>
      <c r="HCW32" s="49"/>
      <c r="HCX32" s="49"/>
      <c r="HCY32" s="49"/>
      <c r="HCZ32" s="49"/>
      <c r="HDA32" s="49"/>
      <c r="HDB32" s="49"/>
      <c r="HDC32" s="49"/>
      <c r="HDD32" s="49"/>
      <c r="HDE32" s="49"/>
      <c r="HDF32" s="49"/>
      <c r="HDG32" s="49"/>
      <c r="HDH32" s="49"/>
      <c r="HDI32" s="49"/>
      <c r="HDJ32" s="49"/>
      <c r="HDK32" s="49"/>
      <c r="HDL32" s="49"/>
      <c r="HDM32" s="49"/>
      <c r="HDN32" s="49"/>
      <c r="HDO32" s="49"/>
      <c r="HDP32" s="49"/>
      <c r="HDQ32" s="49"/>
      <c r="HDR32" s="49"/>
      <c r="HDS32" s="49"/>
      <c r="HDT32" s="49"/>
      <c r="HDU32" s="49"/>
      <c r="HDV32" s="49"/>
      <c r="HDW32" s="49"/>
      <c r="HDX32" s="49"/>
      <c r="HDY32" s="49"/>
      <c r="HDZ32" s="49"/>
      <c r="HEA32" s="49"/>
      <c r="HEB32" s="49"/>
      <c r="HEC32" s="49"/>
      <c r="HED32" s="49"/>
      <c r="HEE32" s="49"/>
      <c r="HEF32" s="49"/>
      <c r="HEG32" s="49"/>
      <c r="HEH32" s="49"/>
      <c r="HEI32" s="49"/>
      <c r="HEJ32" s="49"/>
      <c r="HEK32" s="49"/>
      <c r="HEL32" s="49"/>
      <c r="HEM32" s="49"/>
      <c r="HEN32" s="49"/>
      <c r="HEO32" s="49"/>
      <c r="HEP32" s="49"/>
      <c r="HEQ32" s="49"/>
      <c r="HER32" s="49"/>
      <c r="HES32" s="49"/>
      <c r="HET32" s="49"/>
      <c r="HEU32" s="49"/>
      <c r="HEV32" s="49"/>
      <c r="HEW32" s="49"/>
      <c r="HEX32" s="49"/>
      <c r="HEY32" s="49"/>
      <c r="HEZ32" s="49"/>
      <c r="HFA32" s="49"/>
      <c r="HFB32" s="49"/>
      <c r="HFC32" s="49"/>
      <c r="HFD32" s="49"/>
      <c r="HFE32" s="49"/>
      <c r="HFF32" s="49"/>
      <c r="HFG32" s="49"/>
      <c r="HFH32" s="49"/>
      <c r="HFI32" s="49"/>
      <c r="HFJ32" s="49"/>
      <c r="HFK32" s="49"/>
      <c r="HFL32" s="49"/>
      <c r="HFM32" s="49"/>
      <c r="HFN32" s="49"/>
      <c r="HFO32" s="49"/>
      <c r="HFP32" s="49"/>
      <c r="HFQ32" s="49"/>
      <c r="HFR32" s="49"/>
      <c r="HFS32" s="49"/>
      <c r="HFT32" s="49"/>
      <c r="HFU32" s="49"/>
      <c r="HFV32" s="49"/>
      <c r="HFW32" s="49"/>
      <c r="HFX32" s="49"/>
      <c r="HFY32" s="49"/>
      <c r="HFZ32" s="49"/>
      <c r="HGA32" s="49"/>
      <c r="HGB32" s="49"/>
      <c r="HGC32" s="49"/>
      <c r="HGD32" s="49"/>
      <c r="HGE32" s="49"/>
      <c r="HGF32" s="49"/>
      <c r="HGG32" s="49"/>
      <c r="HGH32" s="49"/>
      <c r="HGI32" s="49"/>
      <c r="HGJ32" s="49"/>
      <c r="HGK32" s="49"/>
      <c r="HGL32" s="49"/>
      <c r="HGM32" s="49"/>
      <c r="HGN32" s="49"/>
      <c r="HGO32" s="49"/>
      <c r="HGP32" s="49"/>
      <c r="HGQ32" s="49"/>
      <c r="HGR32" s="49"/>
      <c r="HGS32" s="49"/>
      <c r="HGT32" s="49"/>
      <c r="HGU32" s="49"/>
      <c r="HGV32" s="49"/>
      <c r="HGW32" s="49"/>
      <c r="HGX32" s="49"/>
      <c r="HGY32" s="49"/>
      <c r="HGZ32" s="49"/>
      <c r="HHA32" s="49"/>
      <c r="HHB32" s="49"/>
      <c r="HHC32" s="49"/>
      <c r="HHD32" s="49"/>
      <c r="HHE32" s="49"/>
      <c r="HHF32" s="49"/>
      <c r="HHG32" s="49"/>
      <c r="HHH32" s="49"/>
      <c r="HHI32" s="49"/>
      <c r="HHJ32" s="49"/>
      <c r="HHK32" s="49"/>
      <c r="HHL32" s="49"/>
      <c r="HHM32" s="49"/>
      <c r="HHN32" s="49"/>
      <c r="HHO32" s="49"/>
      <c r="HHP32" s="49"/>
      <c r="HHQ32" s="49"/>
      <c r="HHR32" s="49"/>
      <c r="HHS32" s="49"/>
      <c r="HHT32" s="49"/>
      <c r="HHU32" s="49"/>
      <c r="HHV32" s="49"/>
      <c r="HHW32" s="49"/>
      <c r="HHX32" s="49"/>
      <c r="HHY32" s="49"/>
      <c r="HHZ32" s="49"/>
      <c r="HIA32" s="49"/>
      <c r="HIB32" s="49"/>
      <c r="HIC32" s="49"/>
      <c r="HID32" s="49"/>
      <c r="HIE32" s="49"/>
      <c r="HIF32" s="49"/>
      <c r="HIG32" s="49"/>
      <c r="HIH32" s="49"/>
      <c r="HII32" s="49"/>
      <c r="HIJ32" s="49"/>
      <c r="HIK32" s="49"/>
      <c r="HIL32" s="49"/>
      <c r="HIM32" s="49"/>
      <c r="HIN32" s="49"/>
      <c r="HIO32" s="49"/>
      <c r="HIP32" s="49"/>
      <c r="HIQ32" s="49"/>
      <c r="HIR32" s="49"/>
      <c r="HIS32" s="49"/>
      <c r="HIT32" s="49"/>
      <c r="HIU32" s="49"/>
      <c r="HIV32" s="49"/>
      <c r="HIW32" s="49"/>
      <c r="HIX32" s="49"/>
      <c r="HIY32" s="49"/>
      <c r="HIZ32" s="49"/>
      <c r="HJA32" s="49"/>
      <c r="HJB32" s="49"/>
      <c r="HJC32" s="49"/>
      <c r="HJD32" s="49"/>
      <c r="HJE32" s="49"/>
      <c r="HJF32" s="49"/>
      <c r="HJG32" s="49"/>
      <c r="HJH32" s="49"/>
      <c r="HJI32" s="49"/>
      <c r="HJJ32" s="49"/>
      <c r="HJK32" s="49"/>
      <c r="HJL32" s="49"/>
      <c r="HJM32" s="49"/>
      <c r="HJN32" s="49"/>
      <c r="HJO32" s="49"/>
      <c r="HJP32" s="49"/>
      <c r="HJQ32" s="49"/>
      <c r="HJR32" s="49"/>
      <c r="HJS32" s="49"/>
      <c r="HJT32" s="49"/>
      <c r="HJU32" s="49"/>
      <c r="HJV32" s="49"/>
      <c r="HJW32" s="49"/>
      <c r="HJX32" s="49"/>
      <c r="HJY32" s="49"/>
      <c r="HJZ32" s="49"/>
      <c r="HKA32" s="49"/>
      <c r="HKB32" s="49"/>
      <c r="HKC32" s="49"/>
      <c r="HKD32" s="49"/>
      <c r="HKE32" s="49"/>
      <c r="HKF32" s="49"/>
      <c r="HKG32" s="49"/>
      <c r="HKH32" s="49"/>
      <c r="HKI32" s="49"/>
      <c r="HKJ32" s="49"/>
      <c r="HKK32" s="49"/>
      <c r="HKL32" s="49"/>
      <c r="HKM32" s="49"/>
      <c r="HKN32" s="49"/>
      <c r="HKO32" s="49"/>
      <c r="HKP32" s="49"/>
      <c r="HKQ32" s="49"/>
      <c r="HKR32" s="49"/>
      <c r="HKS32" s="49"/>
      <c r="HKT32" s="49"/>
      <c r="HKU32" s="49"/>
      <c r="HKV32" s="49"/>
      <c r="HKW32" s="49"/>
      <c r="HKX32" s="49"/>
      <c r="HKY32" s="49"/>
      <c r="HKZ32" s="49"/>
      <c r="HLA32" s="49"/>
      <c r="HLB32" s="49"/>
      <c r="HLC32" s="49"/>
      <c r="HLD32" s="49"/>
      <c r="HLE32" s="49"/>
      <c r="HLF32" s="49"/>
      <c r="HLG32" s="49"/>
      <c r="HLH32" s="49"/>
      <c r="HLI32" s="49"/>
      <c r="HLJ32" s="49"/>
      <c r="HLK32" s="49"/>
      <c r="HLL32" s="49"/>
      <c r="HLM32" s="49"/>
      <c r="HLN32" s="49"/>
      <c r="HLO32" s="49"/>
      <c r="HLP32" s="49"/>
      <c r="HLQ32" s="49"/>
      <c r="HLR32" s="49"/>
      <c r="HLS32" s="49"/>
      <c r="HLT32" s="49"/>
      <c r="HLU32" s="49"/>
      <c r="HLV32" s="49"/>
      <c r="HLW32" s="49"/>
      <c r="HLX32" s="49"/>
      <c r="HLY32" s="49"/>
      <c r="HLZ32" s="49"/>
      <c r="HMA32" s="49"/>
      <c r="HMB32" s="49"/>
      <c r="HMC32" s="49"/>
      <c r="HMD32" s="49"/>
      <c r="HME32" s="49"/>
      <c r="HMF32" s="49"/>
      <c r="HMG32" s="49"/>
      <c r="HMH32" s="49"/>
      <c r="HMI32" s="49"/>
      <c r="HMJ32" s="49"/>
      <c r="HMK32" s="49"/>
      <c r="HML32" s="49"/>
      <c r="HMM32" s="49"/>
      <c r="HMN32" s="49"/>
      <c r="HMO32" s="49"/>
      <c r="HMP32" s="49"/>
      <c r="HMQ32" s="49"/>
      <c r="HMR32" s="49"/>
      <c r="HMS32" s="49"/>
      <c r="HMT32" s="49"/>
      <c r="HMU32" s="49"/>
      <c r="HMV32" s="49"/>
      <c r="HMW32" s="49"/>
      <c r="HMX32" s="49"/>
      <c r="HMY32" s="49"/>
      <c r="HMZ32" s="49"/>
      <c r="HNA32" s="49"/>
      <c r="HNB32" s="49"/>
      <c r="HNC32" s="49"/>
      <c r="HND32" s="49"/>
      <c r="HNE32" s="49"/>
      <c r="HNF32" s="49"/>
      <c r="HNG32" s="49"/>
      <c r="HNH32" s="49"/>
      <c r="HNI32" s="49"/>
      <c r="HNJ32" s="49"/>
      <c r="HNK32" s="49"/>
      <c r="HNL32" s="49"/>
      <c r="HNM32" s="49"/>
      <c r="HNN32" s="49"/>
      <c r="HNO32" s="49"/>
      <c r="HNP32" s="49"/>
      <c r="HNQ32" s="49"/>
      <c r="HNR32" s="49"/>
      <c r="HNS32" s="49"/>
      <c r="HNT32" s="49"/>
      <c r="HNU32" s="49"/>
      <c r="HNV32" s="49"/>
      <c r="HNW32" s="49"/>
      <c r="HNX32" s="49"/>
      <c r="HNY32" s="49"/>
      <c r="HNZ32" s="49"/>
      <c r="HOA32" s="49"/>
      <c r="HOB32" s="49"/>
      <c r="HOC32" s="49"/>
      <c r="HOD32" s="49"/>
      <c r="HOE32" s="49"/>
      <c r="HOF32" s="49"/>
      <c r="HOG32" s="49"/>
      <c r="HOH32" s="49"/>
      <c r="HOI32" s="49"/>
      <c r="HOJ32" s="49"/>
      <c r="HOK32" s="49"/>
      <c r="HOL32" s="49"/>
      <c r="HOM32" s="49"/>
      <c r="HON32" s="49"/>
      <c r="HOO32" s="49"/>
      <c r="HOP32" s="49"/>
      <c r="HOQ32" s="49"/>
      <c r="HOR32" s="49"/>
      <c r="HOS32" s="49"/>
      <c r="HOT32" s="49"/>
      <c r="HOU32" s="49"/>
      <c r="HOV32" s="49"/>
      <c r="HOW32" s="49"/>
      <c r="HOX32" s="49"/>
      <c r="HOY32" s="49"/>
      <c r="HOZ32" s="49"/>
      <c r="HPA32" s="49"/>
      <c r="HPB32" s="49"/>
      <c r="HPC32" s="49"/>
      <c r="HPD32" s="49"/>
      <c r="HPE32" s="49"/>
      <c r="HPF32" s="49"/>
      <c r="HPG32" s="49"/>
      <c r="HPH32" s="49"/>
      <c r="HPI32" s="49"/>
      <c r="HPJ32" s="49"/>
      <c r="HPK32" s="49"/>
      <c r="HPL32" s="49"/>
      <c r="HPM32" s="49"/>
      <c r="HPN32" s="49"/>
      <c r="HPO32" s="49"/>
      <c r="HPP32" s="49"/>
      <c r="HPQ32" s="49"/>
      <c r="HPR32" s="49"/>
      <c r="HPS32" s="49"/>
      <c r="HPT32" s="49"/>
      <c r="HPU32" s="49"/>
      <c r="HPV32" s="49"/>
      <c r="HPW32" s="49"/>
      <c r="HPX32" s="49"/>
      <c r="HPY32" s="49"/>
      <c r="HPZ32" s="49"/>
      <c r="HQA32" s="49"/>
      <c r="HQB32" s="49"/>
      <c r="HQC32" s="49"/>
      <c r="HQD32" s="49"/>
      <c r="HQE32" s="49"/>
      <c r="HQF32" s="49"/>
      <c r="HQG32" s="49"/>
      <c r="HQH32" s="49"/>
      <c r="HQI32" s="49"/>
      <c r="HQJ32" s="49"/>
      <c r="HQK32" s="49"/>
      <c r="HQL32" s="49"/>
      <c r="HQM32" s="49"/>
      <c r="HQN32" s="49"/>
      <c r="HQO32" s="49"/>
      <c r="HQP32" s="49"/>
      <c r="HQQ32" s="49"/>
      <c r="HQR32" s="49"/>
      <c r="HQS32" s="49"/>
      <c r="HQT32" s="49"/>
      <c r="HQU32" s="49"/>
      <c r="HQV32" s="49"/>
      <c r="HQW32" s="49"/>
      <c r="HQX32" s="49"/>
      <c r="HQY32" s="49"/>
      <c r="HQZ32" s="49"/>
      <c r="HRA32" s="49"/>
      <c r="HRB32" s="49"/>
      <c r="HRC32" s="49"/>
      <c r="HRD32" s="49"/>
      <c r="HRE32" s="49"/>
      <c r="HRF32" s="49"/>
      <c r="HRG32" s="49"/>
      <c r="HRH32" s="49"/>
      <c r="HRI32" s="49"/>
      <c r="HRJ32" s="49"/>
      <c r="HRK32" s="49"/>
      <c r="HRL32" s="49"/>
      <c r="HRM32" s="49"/>
      <c r="HRN32" s="49"/>
      <c r="HRO32" s="49"/>
      <c r="HRP32" s="49"/>
      <c r="HRQ32" s="49"/>
      <c r="HRR32" s="49"/>
      <c r="HRS32" s="49"/>
      <c r="HRT32" s="49"/>
      <c r="HRU32" s="49"/>
      <c r="HRV32" s="49"/>
      <c r="HRW32" s="49"/>
      <c r="HRX32" s="49"/>
      <c r="HRY32" s="49"/>
      <c r="HRZ32" s="49"/>
      <c r="HSA32" s="49"/>
      <c r="HSB32" s="49"/>
      <c r="HSC32" s="49"/>
      <c r="HSD32" s="49"/>
      <c r="HSE32" s="49"/>
      <c r="HSF32" s="49"/>
      <c r="HSG32" s="49"/>
      <c r="HSH32" s="49"/>
      <c r="HSI32" s="49"/>
      <c r="HSJ32" s="49"/>
      <c r="HSK32" s="49"/>
      <c r="HSL32" s="49"/>
      <c r="HSM32" s="49"/>
      <c r="HSN32" s="49"/>
      <c r="HSO32" s="49"/>
      <c r="HSP32" s="49"/>
      <c r="HSQ32" s="49"/>
      <c r="HSR32" s="49"/>
      <c r="HSS32" s="49"/>
      <c r="HST32" s="49"/>
      <c r="HSU32" s="49"/>
      <c r="HSV32" s="49"/>
      <c r="HSW32" s="49"/>
      <c r="HSX32" s="49"/>
      <c r="HSY32" s="49"/>
      <c r="HSZ32" s="49"/>
      <c r="HTA32" s="49"/>
      <c r="HTB32" s="49"/>
      <c r="HTC32" s="49"/>
      <c r="HTD32" s="49"/>
      <c r="HTE32" s="49"/>
      <c r="HTF32" s="49"/>
      <c r="HTG32" s="49"/>
      <c r="HTH32" s="49"/>
      <c r="HTI32" s="49"/>
      <c r="HTJ32" s="49"/>
      <c r="HTK32" s="49"/>
      <c r="HTL32" s="49"/>
      <c r="HTM32" s="49"/>
      <c r="HTN32" s="49"/>
      <c r="HTO32" s="49"/>
      <c r="HTP32" s="49"/>
      <c r="HTQ32" s="49"/>
      <c r="HTR32" s="49"/>
      <c r="HTS32" s="49"/>
      <c r="HTT32" s="49"/>
      <c r="HTU32" s="49"/>
      <c r="HTV32" s="49"/>
      <c r="HTW32" s="49"/>
      <c r="HTX32" s="49"/>
      <c r="HTY32" s="49"/>
      <c r="HTZ32" s="49"/>
      <c r="HUA32" s="49"/>
      <c r="HUB32" s="49"/>
      <c r="HUC32" s="49"/>
      <c r="HUD32" s="49"/>
      <c r="HUE32" s="49"/>
      <c r="HUF32" s="49"/>
      <c r="HUG32" s="49"/>
      <c r="HUH32" s="49"/>
      <c r="HUI32" s="49"/>
      <c r="HUJ32" s="49"/>
      <c r="HUK32" s="49"/>
      <c r="HUL32" s="49"/>
      <c r="HUM32" s="49"/>
      <c r="HUN32" s="49"/>
      <c r="HUO32" s="49"/>
      <c r="HUP32" s="49"/>
      <c r="HUQ32" s="49"/>
      <c r="HUR32" s="49"/>
      <c r="HUS32" s="49"/>
      <c r="HUT32" s="49"/>
      <c r="HUU32" s="49"/>
      <c r="HUV32" s="49"/>
      <c r="HUW32" s="49"/>
      <c r="HUX32" s="49"/>
      <c r="HUY32" s="49"/>
      <c r="HUZ32" s="49"/>
      <c r="HVA32" s="49"/>
      <c r="HVB32" s="49"/>
      <c r="HVC32" s="49"/>
      <c r="HVD32" s="49"/>
      <c r="HVE32" s="49"/>
      <c r="HVF32" s="49"/>
      <c r="HVG32" s="49"/>
      <c r="HVH32" s="49"/>
      <c r="HVI32" s="49"/>
      <c r="HVJ32" s="49"/>
      <c r="HVK32" s="49"/>
      <c r="HVL32" s="49"/>
      <c r="HVM32" s="49"/>
      <c r="HVN32" s="49"/>
      <c r="HVO32" s="49"/>
      <c r="HVP32" s="49"/>
      <c r="HVQ32" s="49"/>
      <c r="HVR32" s="49"/>
      <c r="HVS32" s="49"/>
      <c r="HVT32" s="49"/>
      <c r="HVU32" s="49"/>
      <c r="HVV32" s="49"/>
      <c r="HVW32" s="49"/>
      <c r="HVX32" s="49"/>
      <c r="HVY32" s="49"/>
      <c r="HVZ32" s="49"/>
      <c r="HWA32" s="49"/>
      <c r="HWB32" s="49"/>
      <c r="HWC32" s="49"/>
      <c r="HWD32" s="49"/>
      <c r="HWE32" s="49"/>
      <c r="HWF32" s="49"/>
      <c r="HWG32" s="49"/>
      <c r="HWH32" s="49"/>
      <c r="HWI32" s="49"/>
      <c r="HWJ32" s="49"/>
      <c r="HWK32" s="49"/>
      <c r="HWL32" s="49"/>
      <c r="HWM32" s="49"/>
      <c r="HWN32" s="49"/>
      <c r="HWO32" s="49"/>
      <c r="HWP32" s="49"/>
      <c r="HWQ32" s="49"/>
      <c r="HWR32" s="49"/>
      <c r="HWS32" s="49"/>
      <c r="HWT32" s="49"/>
      <c r="HWU32" s="49"/>
      <c r="HWV32" s="49"/>
      <c r="HWW32" s="49"/>
      <c r="HWX32" s="49"/>
      <c r="HWY32" s="49"/>
      <c r="HWZ32" s="49"/>
      <c r="HXA32" s="49"/>
      <c r="HXB32" s="49"/>
      <c r="HXC32" s="49"/>
      <c r="HXD32" s="49"/>
      <c r="HXE32" s="49"/>
      <c r="HXF32" s="49"/>
      <c r="HXG32" s="49"/>
      <c r="HXH32" s="49"/>
      <c r="HXI32" s="49"/>
      <c r="HXJ32" s="49"/>
      <c r="HXK32" s="49"/>
      <c r="HXL32" s="49"/>
      <c r="HXM32" s="49"/>
      <c r="HXN32" s="49"/>
      <c r="HXO32" s="49"/>
      <c r="HXP32" s="49"/>
      <c r="HXQ32" s="49"/>
      <c r="HXR32" s="49"/>
      <c r="HXS32" s="49"/>
      <c r="HXT32" s="49"/>
      <c r="HXU32" s="49"/>
      <c r="HXV32" s="49"/>
      <c r="HXW32" s="49"/>
      <c r="HXX32" s="49"/>
      <c r="HXY32" s="49"/>
      <c r="HXZ32" s="49"/>
      <c r="HYA32" s="49"/>
      <c r="HYB32" s="49"/>
      <c r="HYC32" s="49"/>
      <c r="HYD32" s="49"/>
      <c r="HYE32" s="49"/>
      <c r="HYF32" s="49"/>
      <c r="HYG32" s="49"/>
      <c r="HYH32" s="49"/>
      <c r="HYI32" s="49"/>
      <c r="HYJ32" s="49"/>
      <c r="HYK32" s="49"/>
      <c r="HYL32" s="49"/>
      <c r="HYM32" s="49"/>
      <c r="HYN32" s="49"/>
      <c r="HYO32" s="49"/>
      <c r="HYP32" s="49"/>
      <c r="HYQ32" s="49"/>
      <c r="HYR32" s="49"/>
      <c r="HYS32" s="49"/>
      <c r="HYT32" s="49"/>
      <c r="HYU32" s="49"/>
      <c r="HYV32" s="49"/>
      <c r="HYW32" s="49"/>
      <c r="HYX32" s="49"/>
      <c r="HYY32" s="49"/>
      <c r="HYZ32" s="49"/>
      <c r="HZA32" s="49"/>
      <c r="HZB32" s="49"/>
      <c r="HZC32" s="49"/>
      <c r="HZD32" s="49"/>
      <c r="HZE32" s="49"/>
      <c r="HZF32" s="49"/>
      <c r="HZG32" s="49"/>
      <c r="HZH32" s="49"/>
      <c r="HZI32" s="49"/>
      <c r="HZJ32" s="49"/>
      <c r="HZK32" s="49"/>
      <c r="HZL32" s="49"/>
      <c r="HZM32" s="49"/>
      <c r="HZN32" s="49"/>
      <c r="HZO32" s="49"/>
      <c r="HZP32" s="49"/>
      <c r="HZQ32" s="49"/>
      <c r="HZR32" s="49"/>
      <c r="HZS32" s="49"/>
      <c r="HZT32" s="49"/>
      <c r="HZU32" s="49"/>
      <c r="HZV32" s="49"/>
      <c r="HZW32" s="49"/>
      <c r="HZX32" s="49"/>
      <c r="HZY32" s="49"/>
      <c r="HZZ32" s="49"/>
      <c r="IAA32" s="49"/>
      <c r="IAB32" s="49"/>
      <c r="IAC32" s="49"/>
      <c r="IAD32" s="49"/>
      <c r="IAE32" s="49"/>
      <c r="IAF32" s="49"/>
      <c r="IAG32" s="49"/>
      <c r="IAH32" s="49"/>
      <c r="IAI32" s="49"/>
      <c r="IAJ32" s="49"/>
      <c r="IAK32" s="49"/>
      <c r="IAL32" s="49"/>
      <c r="IAM32" s="49"/>
      <c r="IAN32" s="49"/>
      <c r="IAO32" s="49"/>
      <c r="IAP32" s="49"/>
      <c r="IAQ32" s="49"/>
      <c r="IAR32" s="49"/>
      <c r="IAS32" s="49"/>
      <c r="IAT32" s="49"/>
      <c r="IAU32" s="49"/>
      <c r="IAV32" s="49"/>
      <c r="IAW32" s="49"/>
      <c r="IAX32" s="49"/>
      <c r="IAY32" s="49"/>
      <c r="IAZ32" s="49"/>
      <c r="IBA32" s="49"/>
      <c r="IBB32" s="49"/>
      <c r="IBC32" s="49"/>
      <c r="IBD32" s="49"/>
      <c r="IBE32" s="49"/>
      <c r="IBF32" s="49"/>
      <c r="IBG32" s="49"/>
      <c r="IBH32" s="49"/>
      <c r="IBI32" s="49"/>
      <c r="IBJ32" s="49"/>
      <c r="IBK32" s="49"/>
      <c r="IBL32" s="49"/>
      <c r="IBM32" s="49"/>
      <c r="IBN32" s="49"/>
      <c r="IBO32" s="49"/>
      <c r="IBP32" s="49"/>
      <c r="IBQ32" s="49"/>
      <c r="IBR32" s="49"/>
      <c r="IBS32" s="49"/>
      <c r="IBT32" s="49"/>
      <c r="IBU32" s="49"/>
      <c r="IBV32" s="49"/>
      <c r="IBW32" s="49"/>
      <c r="IBX32" s="49"/>
      <c r="IBY32" s="49"/>
      <c r="IBZ32" s="49"/>
      <c r="ICA32" s="49"/>
      <c r="ICB32" s="49"/>
      <c r="ICC32" s="49"/>
      <c r="ICD32" s="49"/>
      <c r="ICE32" s="49"/>
      <c r="ICF32" s="49"/>
      <c r="ICG32" s="49"/>
      <c r="ICH32" s="49"/>
      <c r="ICI32" s="49"/>
      <c r="ICJ32" s="49"/>
      <c r="ICK32" s="49"/>
      <c r="ICL32" s="49"/>
      <c r="ICM32" s="49"/>
      <c r="ICN32" s="49"/>
      <c r="ICO32" s="49"/>
      <c r="ICP32" s="49"/>
      <c r="ICQ32" s="49"/>
      <c r="ICR32" s="49"/>
      <c r="ICS32" s="49"/>
      <c r="ICT32" s="49"/>
      <c r="ICU32" s="49"/>
      <c r="ICV32" s="49"/>
      <c r="ICW32" s="49"/>
      <c r="ICX32" s="49"/>
      <c r="ICY32" s="49"/>
      <c r="ICZ32" s="49"/>
      <c r="IDA32" s="49"/>
      <c r="IDB32" s="49"/>
      <c r="IDC32" s="49"/>
      <c r="IDD32" s="49"/>
      <c r="IDE32" s="49"/>
      <c r="IDF32" s="49"/>
      <c r="IDG32" s="49"/>
      <c r="IDH32" s="49"/>
      <c r="IDI32" s="49"/>
      <c r="IDJ32" s="49"/>
      <c r="IDK32" s="49"/>
      <c r="IDL32" s="49"/>
      <c r="IDM32" s="49"/>
      <c r="IDN32" s="49"/>
      <c r="IDO32" s="49"/>
      <c r="IDP32" s="49"/>
      <c r="IDQ32" s="49"/>
      <c r="IDR32" s="49"/>
      <c r="IDS32" s="49"/>
      <c r="IDT32" s="49"/>
      <c r="IDU32" s="49"/>
      <c r="IDV32" s="49"/>
      <c r="IDW32" s="49"/>
      <c r="IDX32" s="49"/>
      <c r="IDY32" s="49"/>
      <c r="IDZ32" s="49"/>
      <c r="IEA32" s="49"/>
      <c r="IEB32" s="49"/>
      <c r="IEC32" s="49"/>
      <c r="IED32" s="49"/>
      <c r="IEE32" s="49"/>
      <c r="IEF32" s="49"/>
      <c r="IEG32" s="49"/>
      <c r="IEH32" s="49"/>
      <c r="IEI32" s="49"/>
      <c r="IEJ32" s="49"/>
      <c r="IEK32" s="49"/>
      <c r="IEL32" s="49"/>
      <c r="IEM32" s="49"/>
      <c r="IEN32" s="49"/>
      <c r="IEO32" s="49"/>
      <c r="IEP32" s="49"/>
      <c r="IEQ32" s="49"/>
      <c r="IER32" s="49"/>
      <c r="IES32" s="49"/>
      <c r="IET32" s="49"/>
      <c r="IEU32" s="49"/>
      <c r="IEV32" s="49"/>
      <c r="IEW32" s="49"/>
      <c r="IEX32" s="49"/>
      <c r="IEY32" s="49"/>
      <c r="IEZ32" s="49"/>
      <c r="IFA32" s="49"/>
      <c r="IFB32" s="49"/>
      <c r="IFC32" s="49"/>
      <c r="IFD32" s="49"/>
      <c r="IFE32" s="49"/>
      <c r="IFF32" s="49"/>
      <c r="IFG32" s="49"/>
      <c r="IFH32" s="49"/>
      <c r="IFI32" s="49"/>
      <c r="IFJ32" s="49"/>
      <c r="IFK32" s="49"/>
      <c r="IFL32" s="49"/>
      <c r="IFM32" s="49"/>
      <c r="IFN32" s="49"/>
      <c r="IFO32" s="49"/>
      <c r="IFP32" s="49"/>
      <c r="IFQ32" s="49"/>
      <c r="IFR32" s="49"/>
      <c r="IFS32" s="49"/>
      <c r="IFT32" s="49"/>
      <c r="IFU32" s="49"/>
      <c r="IFV32" s="49"/>
      <c r="IFW32" s="49"/>
      <c r="IFX32" s="49"/>
      <c r="IFY32" s="49"/>
      <c r="IFZ32" s="49"/>
      <c r="IGA32" s="49"/>
      <c r="IGB32" s="49"/>
      <c r="IGC32" s="49"/>
      <c r="IGD32" s="49"/>
      <c r="IGE32" s="49"/>
      <c r="IGF32" s="49"/>
      <c r="IGG32" s="49"/>
      <c r="IGH32" s="49"/>
      <c r="IGI32" s="49"/>
      <c r="IGJ32" s="49"/>
      <c r="IGK32" s="49"/>
      <c r="IGL32" s="49"/>
      <c r="IGM32" s="49"/>
      <c r="IGN32" s="49"/>
      <c r="IGO32" s="49"/>
      <c r="IGP32" s="49"/>
      <c r="IGQ32" s="49"/>
      <c r="IGR32" s="49"/>
      <c r="IGS32" s="49"/>
      <c r="IGT32" s="49"/>
      <c r="IGU32" s="49"/>
      <c r="IGV32" s="49"/>
      <c r="IGW32" s="49"/>
      <c r="IGX32" s="49"/>
      <c r="IGY32" s="49"/>
      <c r="IGZ32" s="49"/>
      <c r="IHA32" s="49"/>
      <c r="IHB32" s="49"/>
      <c r="IHC32" s="49"/>
      <c r="IHD32" s="49"/>
      <c r="IHE32" s="49"/>
      <c r="IHF32" s="49"/>
      <c r="IHG32" s="49"/>
      <c r="IHH32" s="49"/>
      <c r="IHI32" s="49"/>
      <c r="IHJ32" s="49"/>
      <c r="IHK32" s="49"/>
      <c r="IHL32" s="49"/>
      <c r="IHM32" s="49"/>
      <c r="IHN32" s="49"/>
      <c r="IHO32" s="49"/>
      <c r="IHP32" s="49"/>
      <c r="IHQ32" s="49"/>
      <c r="IHR32" s="49"/>
      <c r="IHS32" s="49"/>
      <c r="IHT32" s="49"/>
      <c r="IHU32" s="49"/>
      <c r="IHV32" s="49"/>
      <c r="IHW32" s="49"/>
      <c r="IHX32" s="49"/>
      <c r="IHY32" s="49"/>
      <c r="IHZ32" s="49"/>
      <c r="IIA32" s="49"/>
      <c r="IIB32" s="49"/>
      <c r="IIC32" s="49"/>
      <c r="IID32" s="49"/>
      <c r="IIE32" s="49"/>
      <c r="IIF32" s="49"/>
      <c r="IIG32" s="49"/>
      <c r="IIH32" s="49"/>
      <c r="III32" s="49"/>
      <c r="IIJ32" s="49"/>
      <c r="IIK32" s="49"/>
      <c r="IIL32" s="49"/>
      <c r="IIM32" s="49"/>
      <c r="IIN32" s="49"/>
      <c r="IIO32" s="49"/>
      <c r="IIP32" s="49"/>
      <c r="IIQ32" s="49"/>
      <c r="IIR32" s="49"/>
      <c r="IIS32" s="49"/>
      <c r="IIT32" s="49"/>
      <c r="IIU32" s="49"/>
      <c r="IIV32" s="49"/>
      <c r="IIW32" s="49"/>
      <c r="IIX32" s="49"/>
      <c r="IIY32" s="49"/>
      <c r="IIZ32" s="49"/>
      <c r="IJA32" s="49"/>
      <c r="IJB32" s="49"/>
      <c r="IJC32" s="49"/>
      <c r="IJD32" s="49"/>
      <c r="IJE32" s="49"/>
      <c r="IJF32" s="49"/>
      <c r="IJG32" s="49"/>
      <c r="IJH32" s="49"/>
      <c r="IJI32" s="49"/>
      <c r="IJJ32" s="49"/>
      <c r="IJK32" s="49"/>
      <c r="IJL32" s="49"/>
      <c r="IJM32" s="49"/>
      <c r="IJN32" s="49"/>
      <c r="IJO32" s="49"/>
      <c r="IJP32" s="49"/>
      <c r="IJQ32" s="49"/>
      <c r="IJR32" s="49"/>
      <c r="IJS32" s="49"/>
      <c r="IJT32" s="49"/>
      <c r="IJU32" s="49"/>
      <c r="IJV32" s="49"/>
      <c r="IJW32" s="49"/>
      <c r="IJX32" s="49"/>
      <c r="IJY32" s="49"/>
      <c r="IJZ32" s="49"/>
      <c r="IKA32" s="49"/>
      <c r="IKB32" s="49"/>
      <c r="IKC32" s="49"/>
      <c r="IKD32" s="49"/>
      <c r="IKE32" s="49"/>
      <c r="IKF32" s="49"/>
      <c r="IKG32" s="49"/>
      <c r="IKH32" s="49"/>
      <c r="IKI32" s="49"/>
      <c r="IKJ32" s="49"/>
      <c r="IKK32" s="49"/>
      <c r="IKL32" s="49"/>
      <c r="IKM32" s="49"/>
      <c r="IKN32" s="49"/>
      <c r="IKO32" s="49"/>
      <c r="IKP32" s="49"/>
      <c r="IKQ32" s="49"/>
      <c r="IKR32" s="49"/>
      <c r="IKS32" s="49"/>
      <c r="IKT32" s="49"/>
      <c r="IKU32" s="49"/>
      <c r="IKV32" s="49"/>
      <c r="IKW32" s="49"/>
      <c r="IKX32" s="49"/>
      <c r="IKY32" s="49"/>
      <c r="IKZ32" s="49"/>
      <c r="ILA32" s="49"/>
      <c r="ILB32" s="49"/>
      <c r="ILC32" s="49"/>
      <c r="ILD32" s="49"/>
      <c r="ILE32" s="49"/>
      <c r="ILF32" s="49"/>
      <c r="ILG32" s="49"/>
      <c r="ILH32" s="49"/>
      <c r="ILI32" s="49"/>
      <c r="ILJ32" s="49"/>
      <c r="ILK32" s="49"/>
      <c r="ILL32" s="49"/>
      <c r="ILM32" s="49"/>
      <c r="ILN32" s="49"/>
      <c r="ILO32" s="49"/>
      <c r="ILP32" s="49"/>
      <c r="ILQ32" s="49"/>
      <c r="ILR32" s="49"/>
      <c r="ILS32" s="49"/>
      <c r="ILT32" s="49"/>
      <c r="ILU32" s="49"/>
      <c r="ILV32" s="49"/>
      <c r="ILW32" s="49"/>
      <c r="ILX32" s="49"/>
      <c r="ILY32" s="49"/>
      <c r="ILZ32" s="49"/>
      <c r="IMA32" s="49"/>
      <c r="IMB32" s="49"/>
      <c r="IMC32" s="49"/>
      <c r="IMD32" s="49"/>
      <c r="IME32" s="49"/>
      <c r="IMF32" s="49"/>
      <c r="IMG32" s="49"/>
      <c r="IMH32" s="49"/>
      <c r="IMI32" s="49"/>
      <c r="IMJ32" s="49"/>
      <c r="IMK32" s="49"/>
      <c r="IML32" s="49"/>
      <c r="IMM32" s="49"/>
      <c r="IMN32" s="49"/>
      <c r="IMO32" s="49"/>
      <c r="IMP32" s="49"/>
      <c r="IMQ32" s="49"/>
      <c r="IMR32" s="49"/>
      <c r="IMS32" s="49"/>
      <c r="IMT32" s="49"/>
      <c r="IMU32" s="49"/>
      <c r="IMV32" s="49"/>
      <c r="IMW32" s="49"/>
      <c r="IMX32" s="49"/>
      <c r="IMY32" s="49"/>
      <c r="IMZ32" s="49"/>
      <c r="INA32" s="49"/>
      <c r="INB32" s="49"/>
      <c r="INC32" s="49"/>
      <c r="IND32" s="49"/>
      <c r="INE32" s="49"/>
      <c r="INF32" s="49"/>
      <c r="ING32" s="49"/>
      <c r="INH32" s="49"/>
      <c r="INI32" s="49"/>
      <c r="INJ32" s="49"/>
      <c r="INK32" s="49"/>
      <c r="INL32" s="49"/>
      <c r="INM32" s="49"/>
      <c r="INN32" s="49"/>
      <c r="INO32" s="49"/>
      <c r="INP32" s="49"/>
      <c r="INQ32" s="49"/>
      <c r="INR32" s="49"/>
      <c r="INS32" s="49"/>
      <c r="INT32" s="49"/>
      <c r="INU32" s="49"/>
      <c r="INV32" s="49"/>
      <c r="INW32" s="49"/>
      <c r="INX32" s="49"/>
      <c r="INY32" s="49"/>
      <c r="INZ32" s="49"/>
      <c r="IOA32" s="49"/>
      <c r="IOB32" s="49"/>
      <c r="IOC32" s="49"/>
      <c r="IOD32" s="49"/>
      <c r="IOE32" s="49"/>
      <c r="IOF32" s="49"/>
      <c r="IOG32" s="49"/>
      <c r="IOH32" s="49"/>
      <c r="IOI32" s="49"/>
      <c r="IOJ32" s="49"/>
      <c r="IOK32" s="49"/>
      <c r="IOL32" s="49"/>
      <c r="IOM32" s="49"/>
      <c r="ION32" s="49"/>
      <c r="IOO32" s="49"/>
      <c r="IOP32" s="49"/>
      <c r="IOQ32" s="49"/>
      <c r="IOR32" s="49"/>
      <c r="IOS32" s="49"/>
      <c r="IOT32" s="49"/>
      <c r="IOU32" s="49"/>
      <c r="IOV32" s="49"/>
      <c r="IOW32" s="49"/>
      <c r="IOX32" s="49"/>
      <c r="IOY32" s="49"/>
      <c r="IOZ32" s="49"/>
      <c r="IPA32" s="49"/>
      <c r="IPB32" s="49"/>
      <c r="IPC32" s="49"/>
      <c r="IPD32" s="49"/>
      <c r="IPE32" s="49"/>
      <c r="IPF32" s="49"/>
      <c r="IPG32" s="49"/>
      <c r="IPH32" s="49"/>
      <c r="IPI32" s="49"/>
      <c r="IPJ32" s="49"/>
      <c r="IPK32" s="49"/>
      <c r="IPL32" s="49"/>
      <c r="IPM32" s="49"/>
      <c r="IPN32" s="49"/>
      <c r="IPO32" s="49"/>
      <c r="IPP32" s="49"/>
      <c r="IPQ32" s="49"/>
      <c r="IPR32" s="49"/>
      <c r="IPS32" s="49"/>
      <c r="IPT32" s="49"/>
      <c r="IPU32" s="49"/>
      <c r="IPV32" s="49"/>
      <c r="IPW32" s="49"/>
      <c r="IPX32" s="49"/>
      <c r="IPY32" s="49"/>
      <c r="IPZ32" s="49"/>
      <c r="IQA32" s="49"/>
      <c r="IQB32" s="49"/>
      <c r="IQC32" s="49"/>
      <c r="IQD32" s="49"/>
      <c r="IQE32" s="49"/>
      <c r="IQF32" s="49"/>
      <c r="IQG32" s="49"/>
      <c r="IQH32" s="49"/>
      <c r="IQI32" s="49"/>
      <c r="IQJ32" s="49"/>
      <c r="IQK32" s="49"/>
      <c r="IQL32" s="49"/>
      <c r="IQM32" s="49"/>
      <c r="IQN32" s="49"/>
      <c r="IQO32" s="49"/>
      <c r="IQP32" s="49"/>
      <c r="IQQ32" s="49"/>
      <c r="IQR32" s="49"/>
      <c r="IQS32" s="49"/>
      <c r="IQT32" s="49"/>
      <c r="IQU32" s="49"/>
      <c r="IQV32" s="49"/>
      <c r="IQW32" s="49"/>
      <c r="IQX32" s="49"/>
      <c r="IQY32" s="49"/>
      <c r="IQZ32" s="49"/>
      <c r="IRA32" s="49"/>
      <c r="IRB32" s="49"/>
      <c r="IRC32" s="49"/>
      <c r="IRD32" s="49"/>
      <c r="IRE32" s="49"/>
      <c r="IRF32" s="49"/>
      <c r="IRG32" s="49"/>
      <c r="IRH32" s="49"/>
      <c r="IRI32" s="49"/>
      <c r="IRJ32" s="49"/>
      <c r="IRK32" s="49"/>
      <c r="IRL32" s="49"/>
      <c r="IRM32" s="49"/>
      <c r="IRN32" s="49"/>
      <c r="IRO32" s="49"/>
      <c r="IRP32" s="49"/>
      <c r="IRQ32" s="49"/>
      <c r="IRR32" s="49"/>
      <c r="IRS32" s="49"/>
      <c r="IRT32" s="49"/>
      <c r="IRU32" s="49"/>
      <c r="IRV32" s="49"/>
      <c r="IRW32" s="49"/>
      <c r="IRX32" s="49"/>
      <c r="IRY32" s="49"/>
      <c r="IRZ32" s="49"/>
      <c r="ISA32" s="49"/>
      <c r="ISB32" s="49"/>
      <c r="ISC32" s="49"/>
      <c r="ISD32" s="49"/>
      <c r="ISE32" s="49"/>
      <c r="ISF32" s="49"/>
      <c r="ISG32" s="49"/>
      <c r="ISH32" s="49"/>
      <c r="ISI32" s="49"/>
      <c r="ISJ32" s="49"/>
      <c r="ISK32" s="49"/>
      <c r="ISL32" s="49"/>
      <c r="ISM32" s="49"/>
      <c r="ISN32" s="49"/>
      <c r="ISO32" s="49"/>
      <c r="ISP32" s="49"/>
      <c r="ISQ32" s="49"/>
      <c r="ISR32" s="49"/>
      <c r="ISS32" s="49"/>
      <c r="IST32" s="49"/>
      <c r="ISU32" s="49"/>
      <c r="ISV32" s="49"/>
      <c r="ISW32" s="49"/>
      <c r="ISX32" s="49"/>
      <c r="ISY32" s="49"/>
      <c r="ISZ32" s="49"/>
      <c r="ITA32" s="49"/>
      <c r="ITB32" s="49"/>
      <c r="ITC32" s="49"/>
      <c r="ITD32" s="49"/>
      <c r="ITE32" s="49"/>
      <c r="ITF32" s="49"/>
      <c r="ITG32" s="49"/>
      <c r="ITH32" s="49"/>
      <c r="ITI32" s="49"/>
      <c r="ITJ32" s="49"/>
      <c r="ITK32" s="49"/>
      <c r="ITL32" s="49"/>
      <c r="ITM32" s="49"/>
      <c r="ITN32" s="49"/>
      <c r="ITO32" s="49"/>
      <c r="ITP32" s="49"/>
      <c r="ITQ32" s="49"/>
      <c r="ITR32" s="49"/>
      <c r="ITS32" s="49"/>
      <c r="ITT32" s="49"/>
      <c r="ITU32" s="49"/>
      <c r="ITV32" s="49"/>
      <c r="ITW32" s="49"/>
      <c r="ITX32" s="49"/>
      <c r="ITY32" s="49"/>
      <c r="ITZ32" s="49"/>
      <c r="IUA32" s="49"/>
      <c r="IUB32" s="49"/>
      <c r="IUC32" s="49"/>
      <c r="IUD32" s="49"/>
      <c r="IUE32" s="49"/>
      <c r="IUF32" s="49"/>
      <c r="IUG32" s="49"/>
      <c r="IUH32" s="49"/>
      <c r="IUI32" s="49"/>
      <c r="IUJ32" s="49"/>
      <c r="IUK32" s="49"/>
      <c r="IUL32" s="49"/>
      <c r="IUM32" s="49"/>
      <c r="IUN32" s="49"/>
      <c r="IUO32" s="49"/>
      <c r="IUP32" s="49"/>
      <c r="IUQ32" s="49"/>
      <c r="IUR32" s="49"/>
      <c r="IUS32" s="49"/>
      <c r="IUT32" s="49"/>
      <c r="IUU32" s="49"/>
      <c r="IUV32" s="49"/>
      <c r="IUW32" s="49"/>
      <c r="IUX32" s="49"/>
      <c r="IUY32" s="49"/>
      <c r="IUZ32" s="49"/>
      <c r="IVA32" s="49"/>
      <c r="IVB32" s="49"/>
      <c r="IVC32" s="49"/>
      <c r="IVD32" s="49"/>
      <c r="IVE32" s="49"/>
      <c r="IVF32" s="49"/>
      <c r="IVG32" s="49"/>
      <c r="IVH32" s="49"/>
      <c r="IVI32" s="49"/>
      <c r="IVJ32" s="49"/>
      <c r="IVK32" s="49"/>
      <c r="IVL32" s="49"/>
      <c r="IVM32" s="49"/>
      <c r="IVN32" s="49"/>
      <c r="IVO32" s="49"/>
      <c r="IVP32" s="49"/>
      <c r="IVQ32" s="49"/>
      <c r="IVR32" s="49"/>
      <c r="IVS32" s="49"/>
      <c r="IVT32" s="49"/>
      <c r="IVU32" s="49"/>
      <c r="IVV32" s="49"/>
      <c r="IVW32" s="49"/>
      <c r="IVX32" s="49"/>
      <c r="IVY32" s="49"/>
      <c r="IVZ32" s="49"/>
      <c r="IWA32" s="49"/>
      <c r="IWB32" s="49"/>
      <c r="IWC32" s="49"/>
      <c r="IWD32" s="49"/>
      <c r="IWE32" s="49"/>
      <c r="IWF32" s="49"/>
      <c r="IWG32" s="49"/>
      <c r="IWH32" s="49"/>
      <c r="IWI32" s="49"/>
      <c r="IWJ32" s="49"/>
      <c r="IWK32" s="49"/>
      <c r="IWL32" s="49"/>
      <c r="IWM32" s="49"/>
      <c r="IWN32" s="49"/>
      <c r="IWO32" s="49"/>
      <c r="IWP32" s="49"/>
      <c r="IWQ32" s="49"/>
      <c r="IWR32" s="49"/>
      <c r="IWS32" s="49"/>
      <c r="IWT32" s="49"/>
      <c r="IWU32" s="49"/>
      <c r="IWV32" s="49"/>
      <c r="IWW32" s="49"/>
      <c r="IWX32" s="49"/>
      <c r="IWY32" s="49"/>
      <c r="IWZ32" s="49"/>
      <c r="IXA32" s="49"/>
      <c r="IXB32" s="49"/>
      <c r="IXC32" s="49"/>
      <c r="IXD32" s="49"/>
      <c r="IXE32" s="49"/>
      <c r="IXF32" s="49"/>
      <c r="IXG32" s="49"/>
      <c r="IXH32" s="49"/>
      <c r="IXI32" s="49"/>
      <c r="IXJ32" s="49"/>
      <c r="IXK32" s="49"/>
      <c r="IXL32" s="49"/>
      <c r="IXM32" s="49"/>
      <c r="IXN32" s="49"/>
      <c r="IXO32" s="49"/>
      <c r="IXP32" s="49"/>
      <c r="IXQ32" s="49"/>
      <c r="IXR32" s="49"/>
      <c r="IXS32" s="49"/>
      <c r="IXT32" s="49"/>
      <c r="IXU32" s="49"/>
      <c r="IXV32" s="49"/>
      <c r="IXW32" s="49"/>
      <c r="IXX32" s="49"/>
      <c r="IXY32" s="49"/>
      <c r="IXZ32" s="49"/>
      <c r="IYA32" s="49"/>
      <c r="IYB32" s="49"/>
      <c r="IYC32" s="49"/>
      <c r="IYD32" s="49"/>
      <c r="IYE32" s="49"/>
      <c r="IYF32" s="49"/>
      <c r="IYG32" s="49"/>
      <c r="IYH32" s="49"/>
      <c r="IYI32" s="49"/>
      <c r="IYJ32" s="49"/>
      <c r="IYK32" s="49"/>
      <c r="IYL32" s="49"/>
      <c r="IYM32" s="49"/>
      <c r="IYN32" s="49"/>
      <c r="IYO32" s="49"/>
      <c r="IYP32" s="49"/>
      <c r="IYQ32" s="49"/>
      <c r="IYR32" s="49"/>
      <c r="IYS32" s="49"/>
      <c r="IYT32" s="49"/>
      <c r="IYU32" s="49"/>
      <c r="IYV32" s="49"/>
      <c r="IYW32" s="49"/>
      <c r="IYX32" s="49"/>
      <c r="IYY32" s="49"/>
      <c r="IYZ32" s="49"/>
      <c r="IZA32" s="49"/>
      <c r="IZB32" s="49"/>
      <c r="IZC32" s="49"/>
      <c r="IZD32" s="49"/>
      <c r="IZE32" s="49"/>
      <c r="IZF32" s="49"/>
      <c r="IZG32" s="49"/>
      <c r="IZH32" s="49"/>
      <c r="IZI32" s="49"/>
      <c r="IZJ32" s="49"/>
      <c r="IZK32" s="49"/>
      <c r="IZL32" s="49"/>
      <c r="IZM32" s="49"/>
      <c r="IZN32" s="49"/>
      <c r="IZO32" s="49"/>
      <c r="IZP32" s="49"/>
      <c r="IZQ32" s="49"/>
      <c r="IZR32" s="49"/>
      <c r="IZS32" s="49"/>
      <c r="IZT32" s="49"/>
      <c r="IZU32" s="49"/>
      <c r="IZV32" s="49"/>
      <c r="IZW32" s="49"/>
      <c r="IZX32" s="49"/>
      <c r="IZY32" s="49"/>
      <c r="IZZ32" s="49"/>
      <c r="JAA32" s="49"/>
      <c r="JAB32" s="49"/>
      <c r="JAC32" s="49"/>
      <c r="JAD32" s="49"/>
      <c r="JAE32" s="49"/>
      <c r="JAF32" s="49"/>
      <c r="JAG32" s="49"/>
      <c r="JAH32" s="49"/>
      <c r="JAI32" s="49"/>
      <c r="JAJ32" s="49"/>
      <c r="JAK32" s="49"/>
      <c r="JAL32" s="49"/>
      <c r="JAM32" s="49"/>
      <c r="JAN32" s="49"/>
      <c r="JAO32" s="49"/>
      <c r="JAP32" s="49"/>
      <c r="JAQ32" s="49"/>
      <c r="JAR32" s="49"/>
      <c r="JAS32" s="49"/>
      <c r="JAT32" s="49"/>
      <c r="JAU32" s="49"/>
      <c r="JAV32" s="49"/>
      <c r="JAW32" s="49"/>
      <c r="JAX32" s="49"/>
      <c r="JAY32" s="49"/>
      <c r="JAZ32" s="49"/>
      <c r="JBA32" s="49"/>
      <c r="JBB32" s="49"/>
      <c r="JBC32" s="49"/>
      <c r="JBD32" s="49"/>
      <c r="JBE32" s="49"/>
      <c r="JBF32" s="49"/>
      <c r="JBG32" s="49"/>
      <c r="JBH32" s="49"/>
      <c r="JBI32" s="49"/>
      <c r="JBJ32" s="49"/>
      <c r="JBK32" s="49"/>
      <c r="JBL32" s="49"/>
      <c r="JBM32" s="49"/>
      <c r="JBN32" s="49"/>
      <c r="JBO32" s="49"/>
      <c r="JBP32" s="49"/>
      <c r="JBQ32" s="49"/>
      <c r="JBR32" s="49"/>
      <c r="JBS32" s="49"/>
      <c r="JBT32" s="49"/>
      <c r="JBU32" s="49"/>
      <c r="JBV32" s="49"/>
      <c r="JBW32" s="49"/>
      <c r="JBX32" s="49"/>
      <c r="JBY32" s="49"/>
      <c r="JBZ32" s="49"/>
      <c r="JCA32" s="49"/>
      <c r="JCB32" s="49"/>
      <c r="JCC32" s="49"/>
      <c r="JCD32" s="49"/>
      <c r="JCE32" s="49"/>
      <c r="JCF32" s="49"/>
      <c r="JCG32" s="49"/>
      <c r="JCH32" s="49"/>
      <c r="JCI32" s="49"/>
      <c r="JCJ32" s="49"/>
      <c r="JCK32" s="49"/>
      <c r="JCL32" s="49"/>
      <c r="JCM32" s="49"/>
      <c r="JCN32" s="49"/>
      <c r="JCO32" s="49"/>
      <c r="JCP32" s="49"/>
      <c r="JCQ32" s="49"/>
      <c r="JCR32" s="49"/>
      <c r="JCS32" s="49"/>
      <c r="JCT32" s="49"/>
      <c r="JCU32" s="49"/>
      <c r="JCV32" s="49"/>
      <c r="JCW32" s="49"/>
      <c r="JCX32" s="49"/>
      <c r="JCY32" s="49"/>
      <c r="JCZ32" s="49"/>
      <c r="JDA32" s="49"/>
      <c r="JDB32" s="49"/>
      <c r="JDC32" s="49"/>
      <c r="JDD32" s="49"/>
      <c r="JDE32" s="49"/>
      <c r="JDF32" s="49"/>
      <c r="JDG32" s="49"/>
      <c r="JDH32" s="49"/>
      <c r="JDI32" s="49"/>
      <c r="JDJ32" s="49"/>
      <c r="JDK32" s="49"/>
      <c r="JDL32" s="49"/>
      <c r="JDM32" s="49"/>
      <c r="JDN32" s="49"/>
      <c r="JDO32" s="49"/>
      <c r="JDP32" s="49"/>
      <c r="JDQ32" s="49"/>
      <c r="JDR32" s="49"/>
      <c r="JDS32" s="49"/>
      <c r="JDT32" s="49"/>
      <c r="JDU32" s="49"/>
      <c r="JDV32" s="49"/>
      <c r="JDW32" s="49"/>
      <c r="JDX32" s="49"/>
      <c r="JDY32" s="49"/>
      <c r="JDZ32" s="49"/>
      <c r="JEA32" s="49"/>
      <c r="JEB32" s="49"/>
      <c r="JEC32" s="49"/>
      <c r="JED32" s="49"/>
      <c r="JEE32" s="49"/>
      <c r="JEF32" s="49"/>
      <c r="JEG32" s="49"/>
      <c r="JEH32" s="49"/>
      <c r="JEI32" s="49"/>
      <c r="JEJ32" s="49"/>
      <c r="JEK32" s="49"/>
      <c r="JEL32" s="49"/>
      <c r="JEM32" s="49"/>
      <c r="JEN32" s="49"/>
      <c r="JEO32" s="49"/>
      <c r="JEP32" s="49"/>
      <c r="JEQ32" s="49"/>
      <c r="JER32" s="49"/>
      <c r="JES32" s="49"/>
      <c r="JET32" s="49"/>
      <c r="JEU32" s="49"/>
      <c r="JEV32" s="49"/>
      <c r="JEW32" s="49"/>
      <c r="JEX32" s="49"/>
      <c r="JEY32" s="49"/>
      <c r="JEZ32" s="49"/>
      <c r="JFA32" s="49"/>
      <c r="JFB32" s="49"/>
      <c r="JFC32" s="49"/>
      <c r="JFD32" s="49"/>
      <c r="JFE32" s="49"/>
      <c r="JFF32" s="49"/>
      <c r="JFG32" s="49"/>
      <c r="JFH32" s="49"/>
      <c r="JFI32" s="49"/>
      <c r="JFJ32" s="49"/>
      <c r="JFK32" s="49"/>
      <c r="JFL32" s="49"/>
      <c r="JFM32" s="49"/>
      <c r="JFN32" s="49"/>
      <c r="JFO32" s="49"/>
      <c r="JFP32" s="49"/>
      <c r="JFQ32" s="49"/>
      <c r="JFR32" s="49"/>
      <c r="JFS32" s="49"/>
      <c r="JFT32" s="49"/>
      <c r="JFU32" s="49"/>
      <c r="JFV32" s="49"/>
      <c r="JFW32" s="49"/>
      <c r="JFX32" s="49"/>
      <c r="JFY32" s="49"/>
      <c r="JFZ32" s="49"/>
      <c r="JGA32" s="49"/>
      <c r="JGB32" s="49"/>
      <c r="JGC32" s="49"/>
      <c r="JGD32" s="49"/>
      <c r="JGE32" s="49"/>
      <c r="JGF32" s="49"/>
      <c r="JGG32" s="49"/>
      <c r="JGH32" s="49"/>
      <c r="JGI32" s="49"/>
      <c r="JGJ32" s="49"/>
      <c r="JGK32" s="49"/>
      <c r="JGL32" s="49"/>
      <c r="JGM32" s="49"/>
      <c r="JGN32" s="49"/>
      <c r="JGO32" s="49"/>
      <c r="JGP32" s="49"/>
      <c r="JGQ32" s="49"/>
      <c r="JGR32" s="49"/>
      <c r="JGS32" s="49"/>
      <c r="JGT32" s="49"/>
      <c r="JGU32" s="49"/>
      <c r="JGV32" s="49"/>
      <c r="JGW32" s="49"/>
      <c r="JGX32" s="49"/>
      <c r="JGY32" s="49"/>
      <c r="JGZ32" s="49"/>
      <c r="JHA32" s="49"/>
      <c r="JHB32" s="49"/>
      <c r="JHC32" s="49"/>
      <c r="JHD32" s="49"/>
      <c r="JHE32" s="49"/>
      <c r="JHF32" s="49"/>
      <c r="JHG32" s="49"/>
      <c r="JHH32" s="49"/>
      <c r="JHI32" s="49"/>
      <c r="JHJ32" s="49"/>
      <c r="JHK32" s="49"/>
      <c r="JHL32" s="49"/>
      <c r="JHM32" s="49"/>
      <c r="JHN32" s="49"/>
      <c r="JHO32" s="49"/>
      <c r="JHP32" s="49"/>
      <c r="JHQ32" s="49"/>
      <c r="JHR32" s="49"/>
      <c r="JHS32" s="49"/>
      <c r="JHT32" s="49"/>
      <c r="JHU32" s="49"/>
      <c r="JHV32" s="49"/>
      <c r="JHW32" s="49"/>
      <c r="JHX32" s="49"/>
      <c r="JHY32" s="49"/>
      <c r="JHZ32" s="49"/>
      <c r="JIA32" s="49"/>
      <c r="JIB32" s="49"/>
      <c r="JIC32" s="49"/>
      <c r="JID32" s="49"/>
      <c r="JIE32" s="49"/>
      <c r="JIF32" s="49"/>
      <c r="JIG32" s="49"/>
      <c r="JIH32" s="49"/>
      <c r="JII32" s="49"/>
      <c r="JIJ32" s="49"/>
      <c r="JIK32" s="49"/>
      <c r="JIL32" s="49"/>
      <c r="JIM32" s="49"/>
      <c r="JIN32" s="49"/>
      <c r="JIO32" s="49"/>
      <c r="JIP32" s="49"/>
      <c r="JIQ32" s="49"/>
      <c r="JIR32" s="49"/>
      <c r="JIS32" s="49"/>
      <c r="JIT32" s="49"/>
      <c r="JIU32" s="49"/>
      <c r="JIV32" s="49"/>
      <c r="JIW32" s="49"/>
      <c r="JIX32" s="49"/>
      <c r="JIY32" s="49"/>
      <c r="JIZ32" s="49"/>
      <c r="JJA32" s="49"/>
      <c r="JJB32" s="49"/>
      <c r="JJC32" s="49"/>
      <c r="JJD32" s="49"/>
      <c r="JJE32" s="49"/>
      <c r="JJF32" s="49"/>
      <c r="JJG32" s="49"/>
      <c r="JJH32" s="49"/>
      <c r="JJI32" s="49"/>
      <c r="JJJ32" s="49"/>
      <c r="JJK32" s="49"/>
      <c r="JJL32" s="49"/>
      <c r="JJM32" s="49"/>
      <c r="JJN32" s="49"/>
      <c r="JJO32" s="49"/>
      <c r="JJP32" s="49"/>
      <c r="JJQ32" s="49"/>
      <c r="JJR32" s="49"/>
      <c r="JJS32" s="49"/>
      <c r="JJT32" s="49"/>
      <c r="JJU32" s="49"/>
      <c r="JJV32" s="49"/>
      <c r="JJW32" s="49"/>
      <c r="JJX32" s="49"/>
      <c r="JJY32" s="49"/>
      <c r="JJZ32" s="49"/>
      <c r="JKA32" s="49"/>
      <c r="JKB32" s="49"/>
      <c r="JKC32" s="49"/>
      <c r="JKD32" s="49"/>
      <c r="JKE32" s="49"/>
      <c r="JKF32" s="49"/>
      <c r="JKG32" s="49"/>
      <c r="JKH32" s="49"/>
      <c r="JKI32" s="49"/>
      <c r="JKJ32" s="49"/>
      <c r="JKK32" s="49"/>
      <c r="JKL32" s="49"/>
      <c r="JKM32" s="49"/>
      <c r="JKN32" s="49"/>
      <c r="JKO32" s="49"/>
      <c r="JKP32" s="49"/>
      <c r="JKQ32" s="49"/>
      <c r="JKR32" s="49"/>
      <c r="JKS32" s="49"/>
      <c r="JKT32" s="49"/>
      <c r="JKU32" s="49"/>
      <c r="JKV32" s="49"/>
      <c r="JKW32" s="49"/>
      <c r="JKX32" s="49"/>
      <c r="JKY32" s="49"/>
      <c r="JKZ32" s="49"/>
      <c r="JLA32" s="49"/>
      <c r="JLB32" s="49"/>
      <c r="JLC32" s="49"/>
      <c r="JLD32" s="49"/>
      <c r="JLE32" s="49"/>
      <c r="JLF32" s="49"/>
      <c r="JLG32" s="49"/>
      <c r="JLH32" s="49"/>
      <c r="JLI32" s="49"/>
      <c r="JLJ32" s="49"/>
      <c r="JLK32" s="49"/>
      <c r="JLL32" s="49"/>
      <c r="JLM32" s="49"/>
      <c r="JLN32" s="49"/>
      <c r="JLO32" s="49"/>
      <c r="JLP32" s="49"/>
      <c r="JLQ32" s="49"/>
      <c r="JLR32" s="49"/>
      <c r="JLS32" s="49"/>
      <c r="JLT32" s="49"/>
      <c r="JLU32" s="49"/>
      <c r="JLV32" s="49"/>
      <c r="JLW32" s="49"/>
      <c r="JLX32" s="49"/>
      <c r="JLY32" s="49"/>
      <c r="JLZ32" s="49"/>
      <c r="JMA32" s="49"/>
      <c r="JMB32" s="49"/>
      <c r="JMC32" s="49"/>
      <c r="JMD32" s="49"/>
      <c r="JME32" s="49"/>
      <c r="JMF32" s="49"/>
      <c r="JMG32" s="49"/>
      <c r="JMH32" s="49"/>
      <c r="JMI32" s="49"/>
      <c r="JMJ32" s="49"/>
      <c r="JMK32" s="49"/>
      <c r="JML32" s="49"/>
      <c r="JMM32" s="49"/>
      <c r="JMN32" s="49"/>
      <c r="JMO32" s="49"/>
      <c r="JMP32" s="49"/>
      <c r="JMQ32" s="49"/>
      <c r="JMR32" s="49"/>
      <c r="JMS32" s="49"/>
      <c r="JMT32" s="49"/>
      <c r="JMU32" s="49"/>
      <c r="JMV32" s="49"/>
      <c r="JMW32" s="49"/>
      <c r="JMX32" s="49"/>
      <c r="JMY32" s="49"/>
      <c r="JMZ32" s="49"/>
      <c r="JNA32" s="49"/>
      <c r="JNB32" s="49"/>
      <c r="JNC32" s="49"/>
      <c r="JND32" s="49"/>
      <c r="JNE32" s="49"/>
      <c r="JNF32" s="49"/>
      <c r="JNG32" s="49"/>
      <c r="JNH32" s="49"/>
      <c r="JNI32" s="49"/>
      <c r="JNJ32" s="49"/>
      <c r="JNK32" s="49"/>
      <c r="JNL32" s="49"/>
      <c r="JNM32" s="49"/>
      <c r="JNN32" s="49"/>
      <c r="JNO32" s="49"/>
      <c r="JNP32" s="49"/>
      <c r="JNQ32" s="49"/>
      <c r="JNR32" s="49"/>
      <c r="JNS32" s="49"/>
      <c r="JNT32" s="49"/>
      <c r="JNU32" s="49"/>
      <c r="JNV32" s="49"/>
      <c r="JNW32" s="49"/>
      <c r="JNX32" s="49"/>
      <c r="JNY32" s="49"/>
      <c r="JNZ32" s="49"/>
      <c r="JOA32" s="49"/>
      <c r="JOB32" s="49"/>
      <c r="JOC32" s="49"/>
      <c r="JOD32" s="49"/>
      <c r="JOE32" s="49"/>
      <c r="JOF32" s="49"/>
      <c r="JOG32" s="49"/>
      <c r="JOH32" s="49"/>
      <c r="JOI32" s="49"/>
      <c r="JOJ32" s="49"/>
      <c r="JOK32" s="49"/>
      <c r="JOL32" s="49"/>
      <c r="JOM32" s="49"/>
      <c r="JON32" s="49"/>
      <c r="JOO32" s="49"/>
      <c r="JOP32" s="49"/>
      <c r="JOQ32" s="49"/>
      <c r="JOR32" s="49"/>
      <c r="JOS32" s="49"/>
      <c r="JOT32" s="49"/>
      <c r="JOU32" s="49"/>
      <c r="JOV32" s="49"/>
      <c r="JOW32" s="49"/>
      <c r="JOX32" s="49"/>
      <c r="JOY32" s="49"/>
      <c r="JOZ32" s="49"/>
      <c r="JPA32" s="49"/>
      <c r="JPB32" s="49"/>
      <c r="JPC32" s="49"/>
      <c r="JPD32" s="49"/>
      <c r="JPE32" s="49"/>
      <c r="JPF32" s="49"/>
      <c r="JPG32" s="49"/>
      <c r="JPH32" s="49"/>
      <c r="JPI32" s="49"/>
      <c r="JPJ32" s="49"/>
      <c r="JPK32" s="49"/>
      <c r="JPL32" s="49"/>
      <c r="JPM32" s="49"/>
      <c r="JPN32" s="49"/>
      <c r="JPO32" s="49"/>
      <c r="JPP32" s="49"/>
      <c r="JPQ32" s="49"/>
      <c r="JPR32" s="49"/>
      <c r="JPS32" s="49"/>
      <c r="JPT32" s="49"/>
      <c r="JPU32" s="49"/>
      <c r="JPV32" s="49"/>
      <c r="JPW32" s="49"/>
      <c r="JPX32" s="49"/>
      <c r="JPY32" s="49"/>
      <c r="JPZ32" s="49"/>
      <c r="JQA32" s="49"/>
      <c r="JQB32" s="49"/>
      <c r="JQC32" s="49"/>
      <c r="JQD32" s="49"/>
      <c r="JQE32" s="49"/>
      <c r="JQF32" s="49"/>
      <c r="JQG32" s="49"/>
      <c r="JQH32" s="49"/>
      <c r="JQI32" s="49"/>
      <c r="JQJ32" s="49"/>
      <c r="JQK32" s="49"/>
      <c r="JQL32" s="49"/>
      <c r="JQM32" s="49"/>
      <c r="JQN32" s="49"/>
      <c r="JQO32" s="49"/>
      <c r="JQP32" s="49"/>
      <c r="JQQ32" s="49"/>
      <c r="JQR32" s="49"/>
      <c r="JQS32" s="49"/>
      <c r="JQT32" s="49"/>
      <c r="JQU32" s="49"/>
      <c r="JQV32" s="49"/>
      <c r="JQW32" s="49"/>
      <c r="JQX32" s="49"/>
      <c r="JQY32" s="49"/>
      <c r="JQZ32" s="49"/>
      <c r="JRA32" s="49"/>
      <c r="JRB32" s="49"/>
      <c r="JRC32" s="49"/>
      <c r="JRD32" s="49"/>
      <c r="JRE32" s="49"/>
      <c r="JRF32" s="49"/>
      <c r="JRG32" s="49"/>
      <c r="JRH32" s="49"/>
      <c r="JRI32" s="49"/>
      <c r="JRJ32" s="49"/>
      <c r="JRK32" s="49"/>
      <c r="JRL32" s="49"/>
      <c r="JRM32" s="49"/>
      <c r="JRN32" s="49"/>
      <c r="JRO32" s="49"/>
      <c r="JRP32" s="49"/>
      <c r="JRQ32" s="49"/>
      <c r="JRR32" s="49"/>
      <c r="JRS32" s="49"/>
      <c r="JRT32" s="49"/>
      <c r="JRU32" s="49"/>
      <c r="JRV32" s="49"/>
      <c r="JRW32" s="49"/>
      <c r="JRX32" s="49"/>
      <c r="JRY32" s="49"/>
      <c r="JRZ32" s="49"/>
      <c r="JSA32" s="49"/>
      <c r="JSB32" s="49"/>
      <c r="JSC32" s="49"/>
      <c r="JSD32" s="49"/>
      <c r="JSE32" s="49"/>
      <c r="JSF32" s="49"/>
      <c r="JSG32" s="49"/>
      <c r="JSH32" s="49"/>
      <c r="JSI32" s="49"/>
      <c r="JSJ32" s="49"/>
      <c r="JSK32" s="49"/>
      <c r="JSL32" s="49"/>
      <c r="JSM32" s="49"/>
      <c r="JSN32" s="49"/>
      <c r="JSO32" s="49"/>
      <c r="JSP32" s="49"/>
      <c r="JSQ32" s="49"/>
      <c r="JSR32" s="49"/>
      <c r="JSS32" s="49"/>
      <c r="JST32" s="49"/>
      <c r="JSU32" s="49"/>
      <c r="JSV32" s="49"/>
      <c r="JSW32" s="49"/>
      <c r="JSX32" s="49"/>
      <c r="JSY32" s="49"/>
      <c r="JSZ32" s="49"/>
      <c r="JTA32" s="49"/>
      <c r="JTB32" s="49"/>
      <c r="JTC32" s="49"/>
      <c r="JTD32" s="49"/>
      <c r="JTE32" s="49"/>
      <c r="JTF32" s="49"/>
      <c r="JTG32" s="49"/>
      <c r="JTH32" s="49"/>
      <c r="JTI32" s="49"/>
      <c r="JTJ32" s="49"/>
      <c r="JTK32" s="49"/>
      <c r="JTL32" s="49"/>
      <c r="JTM32" s="49"/>
      <c r="JTN32" s="49"/>
      <c r="JTO32" s="49"/>
      <c r="JTP32" s="49"/>
      <c r="JTQ32" s="49"/>
      <c r="JTR32" s="49"/>
      <c r="JTS32" s="49"/>
      <c r="JTT32" s="49"/>
      <c r="JTU32" s="49"/>
      <c r="JTV32" s="49"/>
      <c r="JTW32" s="49"/>
      <c r="JTX32" s="49"/>
      <c r="JTY32" s="49"/>
      <c r="JTZ32" s="49"/>
      <c r="JUA32" s="49"/>
      <c r="JUB32" s="49"/>
      <c r="JUC32" s="49"/>
      <c r="JUD32" s="49"/>
      <c r="JUE32" s="49"/>
      <c r="JUF32" s="49"/>
      <c r="JUG32" s="49"/>
      <c r="JUH32" s="49"/>
      <c r="JUI32" s="49"/>
      <c r="JUJ32" s="49"/>
      <c r="JUK32" s="49"/>
      <c r="JUL32" s="49"/>
      <c r="JUM32" s="49"/>
      <c r="JUN32" s="49"/>
      <c r="JUO32" s="49"/>
      <c r="JUP32" s="49"/>
      <c r="JUQ32" s="49"/>
      <c r="JUR32" s="49"/>
      <c r="JUS32" s="49"/>
      <c r="JUT32" s="49"/>
      <c r="JUU32" s="49"/>
      <c r="JUV32" s="49"/>
      <c r="JUW32" s="49"/>
      <c r="JUX32" s="49"/>
      <c r="JUY32" s="49"/>
      <c r="JUZ32" s="49"/>
      <c r="JVA32" s="49"/>
      <c r="JVB32" s="49"/>
      <c r="JVC32" s="49"/>
      <c r="JVD32" s="49"/>
      <c r="JVE32" s="49"/>
      <c r="JVF32" s="49"/>
      <c r="JVG32" s="49"/>
      <c r="JVH32" s="49"/>
      <c r="JVI32" s="49"/>
      <c r="JVJ32" s="49"/>
      <c r="JVK32" s="49"/>
      <c r="JVL32" s="49"/>
      <c r="JVM32" s="49"/>
      <c r="JVN32" s="49"/>
      <c r="JVO32" s="49"/>
      <c r="JVP32" s="49"/>
      <c r="JVQ32" s="49"/>
      <c r="JVR32" s="49"/>
      <c r="JVS32" s="49"/>
      <c r="JVT32" s="49"/>
      <c r="JVU32" s="49"/>
      <c r="JVV32" s="49"/>
      <c r="JVW32" s="49"/>
      <c r="JVX32" s="49"/>
      <c r="JVY32" s="49"/>
      <c r="JVZ32" s="49"/>
      <c r="JWA32" s="49"/>
      <c r="JWB32" s="49"/>
      <c r="JWC32" s="49"/>
      <c r="JWD32" s="49"/>
      <c r="JWE32" s="49"/>
      <c r="JWF32" s="49"/>
      <c r="JWG32" s="49"/>
      <c r="JWH32" s="49"/>
      <c r="JWI32" s="49"/>
      <c r="JWJ32" s="49"/>
      <c r="JWK32" s="49"/>
      <c r="JWL32" s="49"/>
      <c r="JWM32" s="49"/>
      <c r="JWN32" s="49"/>
      <c r="JWO32" s="49"/>
      <c r="JWP32" s="49"/>
      <c r="JWQ32" s="49"/>
      <c r="JWR32" s="49"/>
      <c r="JWS32" s="49"/>
      <c r="JWT32" s="49"/>
      <c r="JWU32" s="49"/>
      <c r="JWV32" s="49"/>
      <c r="JWW32" s="49"/>
      <c r="JWX32" s="49"/>
      <c r="JWY32" s="49"/>
      <c r="JWZ32" s="49"/>
      <c r="JXA32" s="49"/>
      <c r="JXB32" s="49"/>
      <c r="JXC32" s="49"/>
      <c r="JXD32" s="49"/>
      <c r="JXE32" s="49"/>
      <c r="JXF32" s="49"/>
      <c r="JXG32" s="49"/>
      <c r="JXH32" s="49"/>
      <c r="JXI32" s="49"/>
      <c r="JXJ32" s="49"/>
      <c r="JXK32" s="49"/>
      <c r="JXL32" s="49"/>
      <c r="JXM32" s="49"/>
      <c r="JXN32" s="49"/>
      <c r="JXO32" s="49"/>
      <c r="JXP32" s="49"/>
      <c r="JXQ32" s="49"/>
      <c r="JXR32" s="49"/>
      <c r="JXS32" s="49"/>
      <c r="JXT32" s="49"/>
      <c r="JXU32" s="49"/>
      <c r="JXV32" s="49"/>
      <c r="JXW32" s="49"/>
      <c r="JXX32" s="49"/>
      <c r="JXY32" s="49"/>
      <c r="JXZ32" s="49"/>
      <c r="JYA32" s="49"/>
      <c r="JYB32" s="49"/>
      <c r="JYC32" s="49"/>
      <c r="JYD32" s="49"/>
      <c r="JYE32" s="49"/>
      <c r="JYF32" s="49"/>
      <c r="JYG32" s="49"/>
      <c r="JYH32" s="49"/>
      <c r="JYI32" s="49"/>
      <c r="JYJ32" s="49"/>
      <c r="JYK32" s="49"/>
      <c r="JYL32" s="49"/>
      <c r="JYM32" s="49"/>
      <c r="JYN32" s="49"/>
      <c r="JYO32" s="49"/>
      <c r="JYP32" s="49"/>
      <c r="JYQ32" s="49"/>
      <c r="JYR32" s="49"/>
      <c r="JYS32" s="49"/>
      <c r="JYT32" s="49"/>
      <c r="JYU32" s="49"/>
      <c r="JYV32" s="49"/>
      <c r="JYW32" s="49"/>
      <c r="JYX32" s="49"/>
      <c r="JYY32" s="49"/>
      <c r="JYZ32" s="49"/>
      <c r="JZA32" s="49"/>
      <c r="JZB32" s="49"/>
      <c r="JZC32" s="49"/>
      <c r="JZD32" s="49"/>
      <c r="JZE32" s="49"/>
      <c r="JZF32" s="49"/>
      <c r="JZG32" s="49"/>
      <c r="JZH32" s="49"/>
      <c r="JZI32" s="49"/>
      <c r="JZJ32" s="49"/>
      <c r="JZK32" s="49"/>
      <c r="JZL32" s="49"/>
      <c r="JZM32" s="49"/>
      <c r="JZN32" s="49"/>
      <c r="JZO32" s="49"/>
      <c r="JZP32" s="49"/>
      <c r="JZQ32" s="49"/>
      <c r="JZR32" s="49"/>
      <c r="JZS32" s="49"/>
      <c r="JZT32" s="49"/>
      <c r="JZU32" s="49"/>
      <c r="JZV32" s="49"/>
      <c r="JZW32" s="49"/>
      <c r="JZX32" s="49"/>
      <c r="JZY32" s="49"/>
      <c r="JZZ32" s="49"/>
      <c r="KAA32" s="49"/>
      <c r="KAB32" s="49"/>
      <c r="KAC32" s="49"/>
      <c r="KAD32" s="49"/>
      <c r="KAE32" s="49"/>
      <c r="KAF32" s="49"/>
      <c r="KAG32" s="49"/>
      <c r="KAH32" s="49"/>
      <c r="KAI32" s="49"/>
      <c r="KAJ32" s="49"/>
      <c r="KAK32" s="49"/>
      <c r="KAL32" s="49"/>
      <c r="KAM32" s="49"/>
      <c r="KAN32" s="49"/>
      <c r="KAO32" s="49"/>
      <c r="KAP32" s="49"/>
      <c r="KAQ32" s="49"/>
      <c r="KAR32" s="49"/>
      <c r="KAS32" s="49"/>
      <c r="KAT32" s="49"/>
      <c r="KAU32" s="49"/>
      <c r="KAV32" s="49"/>
      <c r="KAW32" s="49"/>
      <c r="KAX32" s="49"/>
      <c r="KAY32" s="49"/>
      <c r="KAZ32" s="49"/>
      <c r="KBA32" s="49"/>
      <c r="KBB32" s="49"/>
      <c r="KBC32" s="49"/>
      <c r="KBD32" s="49"/>
      <c r="KBE32" s="49"/>
      <c r="KBF32" s="49"/>
      <c r="KBG32" s="49"/>
      <c r="KBH32" s="49"/>
      <c r="KBI32" s="49"/>
      <c r="KBJ32" s="49"/>
      <c r="KBK32" s="49"/>
      <c r="KBL32" s="49"/>
      <c r="KBM32" s="49"/>
      <c r="KBN32" s="49"/>
      <c r="KBO32" s="49"/>
      <c r="KBP32" s="49"/>
      <c r="KBQ32" s="49"/>
      <c r="KBR32" s="49"/>
      <c r="KBS32" s="49"/>
      <c r="KBT32" s="49"/>
      <c r="KBU32" s="49"/>
      <c r="KBV32" s="49"/>
      <c r="KBW32" s="49"/>
      <c r="KBX32" s="49"/>
      <c r="KBY32" s="49"/>
      <c r="KBZ32" s="49"/>
      <c r="KCA32" s="49"/>
      <c r="KCB32" s="49"/>
      <c r="KCC32" s="49"/>
      <c r="KCD32" s="49"/>
      <c r="KCE32" s="49"/>
      <c r="KCF32" s="49"/>
      <c r="KCG32" s="49"/>
      <c r="KCH32" s="49"/>
      <c r="KCI32" s="49"/>
      <c r="KCJ32" s="49"/>
      <c r="KCK32" s="49"/>
      <c r="KCL32" s="49"/>
      <c r="KCM32" s="49"/>
      <c r="KCN32" s="49"/>
      <c r="KCO32" s="49"/>
      <c r="KCP32" s="49"/>
      <c r="KCQ32" s="49"/>
      <c r="KCR32" s="49"/>
      <c r="KCS32" s="49"/>
      <c r="KCT32" s="49"/>
      <c r="KCU32" s="49"/>
      <c r="KCV32" s="49"/>
      <c r="KCW32" s="49"/>
      <c r="KCX32" s="49"/>
      <c r="KCY32" s="49"/>
      <c r="KCZ32" s="49"/>
      <c r="KDA32" s="49"/>
      <c r="KDB32" s="49"/>
      <c r="KDC32" s="49"/>
      <c r="KDD32" s="49"/>
      <c r="KDE32" s="49"/>
      <c r="KDF32" s="49"/>
      <c r="KDG32" s="49"/>
      <c r="KDH32" s="49"/>
      <c r="KDI32" s="49"/>
      <c r="KDJ32" s="49"/>
      <c r="KDK32" s="49"/>
      <c r="KDL32" s="49"/>
      <c r="KDM32" s="49"/>
      <c r="KDN32" s="49"/>
      <c r="KDO32" s="49"/>
      <c r="KDP32" s="49"/>
      <c r="KDQ32" s="49"/>
      <c r="KDR32" s="49"/>
      <c r="KDS32" s="49"/>
      <c r="KDT32" s="49"/>
      <c r="KDU32" s="49"/>
      <c r="KDV32" s="49"/>
      <c r="KDW32" s="49"/>
      <c r="KDX32" s="49"/>
      <c r="KDY32" s="49"/>
      <c r="KDZ32" s="49"/>
      <c r="KEA32" s="49"/>
      <c r="KEB32" s="49"/>
      <c r="KEC32" s="49"/>
      <c r="KED32" s="49"/>
      <c r="KEE32" s="49"/>
      <c r="KEF32" s="49"/>
      <c r="KEG32" s="49"/>
      <c r="KEH32" s="49"/>
      <c r="KEI32" s="49"/>
      <c r="KEJ32" s="49"/>
      <c r="KEK32" s="49"/>
      <c r="KEL32" s="49"/>
      <c r="KEM32" s="49"/>
      <c r="KEN32" s="49"/>
      <c r="KEO32" s="49"/>
      <c r="KEP32" s="49"/>
      <c r="KEQ32" s="49"/>
      <c r="KER32" s="49"/>
      <c r="KES32" s="49"/>
      <c r="KET32" s="49"/>
      <c r="KEU32" s="49"/>
      <c r="KEV32" s="49"/>
      <c r="KEW32" s="49"/>
      <c r="KEX32" s="49"/>
      <c r="KEY32" s="49"/>
      <c r="KEZ32" s="49"/>
      <c r="KFA32" s="49"/>
      <c r="KFB32" s="49"/>
      <c r="KFC32" s="49"/>
      <c r="KFD32" s="49"/>
      <c r="KFE32" s="49"/>
      <c r="KFF32" s="49"/>
      <c r="KFG32" s="49"/>
      <c r="KFH32" s="49"/>
      <c r="KFI32" s="49"/>
      <c r="KFJ32" s="49"/>
      <c r="KFK32" s="49"/>
      <c r="KFL32" s="49"/>
      <c r="KFM32" s="49"/>
      <c r="KFN32" s="49"/>
      <c r="KFO32" s="49"/>
      <c r="KFP32" s="49"/>
      <c r="KFQ32" s="49"/>
      <c r="KFR32" s="49"/>
      <c r="KFS32" s="49"/>
      <c r="KFT32" s="49"/>
      <c r="KFU32" s="49"/>
      <c r="KFV32" s="49"/>
      <c r="KFW32" s="49"/>
      <c r="KFX32" s="49"/>
      <c r="KFY32" s="49"/>
      <c r="KFZ32" s="49"/>
      <c r="KGA32" s="49"/>
      <c r="KGB32" s="49"/>
      <c r="KGC32" s="49"/>
      <c r="KGD32" s="49"/>
      <c r="KGE32" s="49"/>
      <c r="KGF32" s="49"/>
      <c r="KGG32" s="49"/>
      <c r="KGH32" s="49"/>
      <c r="KGI32" s="49"/>
      <c r="KGJ32" s="49"/>
      <c r="KGK32" s="49"/>
      <c r="KGL32" s="49"/>
      <c r="KGM32" s="49"/>
      <c r="KGN32" s="49"/>
      <c r="KGO32" s="49"/>
      <c r="KGP32" s="49"/>
      <c r="KGQ32" s="49"/>
      <c r="KGR32" s="49"/>
      <c r="KGS32" s="49"/>
      <c r="KGT32" s="49"/>
      <c r="KGU32" s="49"/>
      <c r="KGV32" s="49"/>
      <c r="KGW32" s="49"/>
      <c r="KGX32" s="49"/>
      <c r="KGY32" s="49"/>
      <c r="KGZ32" s="49"/>
      <c r="KHA32" s="49"/>
      <c r="KHB32" s="49"/>
      <c r="KHC32" s="49"/>
      <c r="KHD32" s="49"/>
      <c r="KHE32" s="49"/>
      <c r="KHF32" s="49"/>
      <c r="KHG32" s="49"/>
      <c r="KHH32" s="49"/>
      <c r="KHI32" s="49"/>
      <c r="KHJ32" s="49"/>
      <c r="KHK32" s="49"/>
      <c r="KHL32" s="49"/>
      <c r="KHM32" s="49"/>
      <c r="KHN32" s="49"/>
      <c r="KHO32" s="49"/>
      <c r="KHP32" s="49"/>
      <c r="KHQ32" s="49"/>
      <c r="KHR32" s="49"/>
      <c r="KHS32" s="49"/>
      <c r="KHT32" s="49"/>
      <c r="KHU32" s="49"/>
      <c r="KHV32" s="49"/>
      <c r="KHW32" s="49"/>
      <c r="KHX32" s="49"/>
      <c r="KHY32" s="49"/>
      <c r="KHZ32" s="49"/>
      <c r="KIA32" s="49"/>
      <c r="KIB32" s="49"/>
      <c r="KIC32" s="49"/>
      <c r="KID32" s="49"/>
      <c r="KIE32" s="49"/>
      <c r="KIF32" s="49"/>
      <c r="KIG32" s="49"/>
      <c r="KIH32" s="49"/>
      <c r="KII32" s="49"/>
      <c r="KIJ32" s="49"/>
      <c r="KIK32" s="49"/>
      <c r="KIL32" s="49"/>
      <c r="KIM32" s="49"/>
      <c r="KIN32" s="49"/>
      <c r="KIO32" s="49"/>
      <c r="KIP32" s="49"/>
      <c r="KIQ32" s="49"/>
      <c r="KIR32" s="49"/>
      <c r="KIS32" s="49"/>
      <c r="KIT32" s="49"/>
      <c r="KIU32" s="49"/>
      <c r="KIV32" s="49"/>
      <c r="KIW32" s="49"/>
      <c r="KIX32" s="49"/>
      <c r="KIY32" s="49"/>
      <c r="KIZ32" s="49"/>
      <c r="KJA32" s="49"/>
      <c r="KJB32" s="49"/>
      <c r="KJC32" s="49"/>
      <c r="KJD32" s="49"/>
      <c r="KJE32" s="49"/>
      <c r="KJF32" s="49"/>
      <c r="KJG32" s="49"/>
      <c r="KJH32" s="49"/>
      <c r="KJI32" s="49"/>
      <c r="KJJ32" s="49"/>
      <c r="KJK32" s="49"/>
      <c r="KJL32" s="49"/>
      <c r="KJM32" s="49"/>
      <c r="KJN32" s="49"/>
      <c r="KJO32" s="49"/>
      <c r="KJP32" s="49"/>
      <c r="KJQ32" s="49"/>
      <c r="KJR32" s="49"/>
      <c r="KJS32" s="49"/>
      <c r="KJT32" s="49"/>
      <c r="KJU32" s="49"/>
      <c r="KJV32" s="49"/>
      <c r="KJW32" s="49"/>
      <c r="KJX32" s="49"/>
      <c r="KJY32" s="49"/>
      <c r="KJZ32" s="49"/>
      <c r="KKA32" s="49"/>
      <c r="KKB32" s="49"/>
      <c r="KKC32" s="49"/>
      <c r="KKD32" s="49"/>
      <c r="KKE32" s="49"/>
      <c r="KKF32" s="49"/>
      <c r="KKG32" s="49"/>
      <c r="KKH32" s="49"/>
      <c r="KKI32" s="49"/>
      <c r="KKJ32" s="49"/>
      <c r="KKK32" s="49"/>
      <c r="KKL32" s="49"/>
      <c r="KKM32" s="49"/>
      <c r="KKN32" s="49"/>
      <c r="KKO32" s="49"/>
      <c r="KKP32" s="49"/>
      <c r="KKQ32" s="49"/>
      <c r="KKR32" s="49"/>
      <c r="KKS32" s="49"/>
      <c r="KKT32" s="49"/>
      <c r="KKU32" s="49"/>
      <c r="KKV32" s="49"/>
      <c r="KKW32" s="49"/>
      <c r="KKX32" s="49"/>
      <c r="KKY32" s="49"/>
      <c r="KKZ32" s="49"/>
      <c r="KLA32" s="49"/>
      <c r="KLB32" s="49"/>
      <c r="KLC32" s="49"/>
      <c r="KLD32" s="49"/>
      <c r="KLE32" s="49"/>
      <c r="KLF32" s="49"/>
      <c r="KLG32" s="49"/>
      <c r="KLH32" s="49"/>
      <c r="KLI32" s="49"/>
      <c r="KLJ32" s="49"/>
      <c r="KLK32" s="49"/>
      <c r="KLL32" s="49"/>
      <c r="KLM32" s="49"/>
      <c r="KLN32" s="49"/>
      <c r="KLO32" s="49"/>
      <c r="KLP32" s="49"/>
      <c r="KLQ32" s="49"/>
      <c r="KLR32" s="49"/>
      <c r="KLS32" s="49"/>
      <c r="KLT32" s="49"/>
      <c r="KLU32" s="49"/>
      <c r="KLV32" s="49"/>
      <c r="KLW32" s="49"/>
      <c r="KLX32" s="49"/>
      <c r="KLY32" s="49"/>
      <c r="KLZ32" s="49"/>
      <c r="KMA32" s="49"/>
      <c r="KMB32" s="49"/>
      <c r="KMC32" s="49"/>
      <c r="KMD32" s="49"/>
      <c r="KME32" s="49"/>
      <c r="KMF32" s="49"/>
      <c r="KMG32" s="49"/>
      <c r="KMH32" s="49"/>
      <c r="KMI32" s="49"/>
      <c r="KMJ32" s="49"/>
      <c r="KMK32" s="49"/>
      <c r="KML32" s="49"/>
      <c r="KMM32" s="49"/>
      <c r="KMN32" s="49"/>
      <c r="KMO32" s="49"/>
      <c r="KMP32" s="49"/>
      <c r="KMQ32" s="49"/>
      <c r="KMR32" s="49"/>
      <c r="KMS32" s="49"/>
      <c r="KMT32" s="49"/>
      <c r="KMU32" s="49"/>
      <c r="KMV32" s="49"/>
      <c r="KMW32" s="49"/>
      <c r="KMX32" s="49"/>
      <c r="KMY32" s="49"/>
      <c r="KMZ32" s="49"/>
      <c r="KNA32" s="49"/>
      <c r="KNB32" s="49"/>
      <c r="KNC32" s="49"/>
      <c r="KND32" s="49"/>
      <c r="KNE32" s="49"/>
      <c r="KNF32" s="49"/>
      <c r="KNG32" s="49"/>
      <c r="KNH32" s="49"/>
      <c r="KNI32" s="49"/>
      <c r="KNJ32" s="49"/>
      <c r="KNK32" s="49"/>
      <c r="KNL32" s="49"/>
      <c r="KNM32" s="49"/>
      <c r="KNN32" s="49"/>
      <c r="KNO32" s="49"/>
      <c r="KNP32" s="49"/>
      <c r="KNQ32" s="49"/>
      <c r="KNR32" s="49"/>
      <c r="KNS32" s="49"/>
      <c r="KNT32" s="49"/>
      <c r="KNU32" s="49"/>
      <c r="KNV32" s="49"/>
      <c r="KNW32" s="49"/>
      <c r="KNX32" s="49"/>
      <c r="KNY32" s="49"/>
      <c r="KNZ32" s="49"/>
      <c r="KOA32" s="49"/>
      <c r="KOB32" s="49"/>
      <c r="KOC32" s="49"/>
      <c r="KOD32" s="49"/>
      <c r="KOE32" s="49"/>
      <c r="KOF32" s="49"/>
      <c r="KOG32" s="49"/>
      <c r="KOH32" s="49"/>
      <c r="KOI32" s="49"/>
      <c r="KOJ32" s="49"/>
      <c r="KOK32" s="49"/>
      <c r="KOL32" s="49"/>
      <c r="KOM32" s="49"/>
      <c r="KON32" s="49"/>
      <c r="KOO32" s="49"/>
      <c r="KOP32" s="49"/>
      <c r="KOQ32" s="49"/>
      <c r="KOR32" s="49"/>
      <c r="KOS32" s="49"/>
      <c r="KOT32" s="49"/>
      <c r="KOU32" s="49"/>
      <c r="KOV32" s="49"/>
      <c r="KOW32" s="49"/>
      <c r="KOX32" s="49"/>
      <c r="KOY32" s="49"/>
      <c r="KOZ32" s="49"/>
      <c r="KPA32" s="49"/>
      <c r="KPB32" s="49"/>
      <c r="KPC32" s="49"/>
      <c r="KPD32" s="49"/>
      <c r="KPE32" s="49"/>
      <c r="KPF32" s="49"/>
      <c r="KPG32" s="49"/>
      <c r="KPH32" s="49"/>
      <c r="KPI32" s="49"/>
      <c r="KPJ32" s="49"/>
      <c r="KPK32" s="49"/>
      <c r="KPL32" s="49"/>
      <c r="KPM32" s="49"/>
      <c r="KPN32" s="49"/>
      <c r="KPO32" s="49"/>
      <c r="KPP32" s="49"/>
      <c r="KPQ32" s="49"/>
      <c r="KPR32" s="49"/>
      <c r="KPS32" s="49"/>
      <c r="KPT32" s="49"/>
      <c r="KPU32" s="49"/>
      <c r="KPV32" s="49"/>
      <c r="KPW32" s="49"/>
      <c r="KPX32" s="49"/>
      <c r="KPY32" s="49"/>
      <c r="KPZ32" s="49"/>
      <c r="KQA32" s="49"/>
      <c r="KQB32" s="49"/>
      <c r="KQC32" s="49"/>
      <c r="KQD32" s="49"/>
      <c r="KQE32" s="49"/>
      <c r="KQF32" s="49"/>
      <c r="KQG32" s="49"/>
      <c r="KQH32" s="49"/>
      <c r="KQI32" s="49"/>
      <c r="KQJ32" s="49"/>
      <c r="KQK32" s="49"/>
      <c r="KQL32" s="49"/>
      <c r="KQM32" s="49"/>
      <c r="KQN32" s="49"/>
      <c r="KQO32" s="49"/>
      <c r="KQP32" s="49"/>
      <c r="KQQ32" s="49"/>
      <c r="KQR32" s="49"/>
      <c r="KQS32" s="49"/>
      <c r="KQT32" s="49"/>
      <c r="KQU32" s="49"/>
      <c r="KQV32" s="49"/>
      <c r="KQW32" s="49"/>
      <c r="KQX32" s="49"/>
      <c r="KQY32" s="49"/>
      <c r="KQZ32" s="49"/>
      <c r="KRA32" s="49"/>
      <c r="KRB32" s="49"/>
      <c r="KRC32" s="49"/>
      <c r="KRD32" s="49"/>
      <c r="KRE32" s="49"/>
      <c r="KRF32" s="49"/>
      <c r="KRG32" s="49"/>
      <c r="KRH32" s="49"/>
      <c r="KRI32" s="49"/>
      <c r="KRJ32" s="49"/>
      <c r="KRK32" s="49"/>
      <c r="KRL32" s="49"/>
      <c r="KRM32" s="49"/>
      <c r="KRN32" s="49"/>
      <c r="KRO32" s="49"/>
      <c r="KRP32" s="49"/>
      <c r="KRQ32" s="49"/>
      <c r="KRR32" s="49"/>
      <c r="KRS32" s="49"/>
      <c r="KRT32" s="49"/>
      <c r="KRU32" s="49"/>
      <c r="KRV32" s="49"/>
      <c r="KRW32" s="49"/>
      <c r="KRX32" s="49"/>
      <c r="KRY32" s="49"/>
      <c r="KRZ32" s="49"/>
      <c r="KSA32" s="49"/>
      <c r="KSB32" s="49"/>
      <c r="KSC32" s="49"/>
      <c r="KSD32" s="49"/>
      <c r="KSE32" s="49"/>
      <c r="KSF32" s="49"/>
      <c r="KSG32" s="49"/>
      <c r="KSH32" s="49"/>
      <c r="KSI32" s="49"/>
      <c r="KSJ32" s="49"/>
      <c r="KSK32" s="49"/>
      <c r="KSL32" s="49"/>
      <c r="KSM32" s="49"/>
      <c r="KSN32" s="49"/>
      <c r="KSO32" s="49"/>
      <c r="KSP32" s="49"/>
      <c r="KSQ32" s="49"/>
      <c r="KSR32" s="49"/>
      <c r="KSS32" s="49"/>
      <c r="KST32" s="49"/>
      <c r="KSU32" s="49"/>
      <c r="KSV32" s="49"/>
      <c r="KSW32" s="49"/>
      <c r="KSX32" s="49"/>
      <c r="KSY32" s="49"/>
      <c r="KSZ32" s="49"/>
      <c r="KTA32" s="49"/>
      <c r="KTB32" s="49"/>
      <c r="KTC32" s="49"/>
      <c r="KTD32" s="49"/>
      <c r="KTE32" s="49"/>
      <c r="KTF32" s="49"/>
      <c r="KTG32" s="49"/>
      <c r="KTH32" s="49"/>
      <c r="KTI32" s="49"/>
      <c r="KTJ32" s="49"/>
      <c r="KTK32" s="49"/>
      <c r="KTL32" s="49"/>
      <c r="KTM32" s="49"/>
      <c r="KTN32" s="49"/>
      <c r="KTO32" s="49"/>
      <c r="KTP32" s="49"/>
      <c r="KTQ32" s="49"/>
      <c r="KTR32" s="49"/>
      <c r="KTS32" s="49"/>
      <c r="KTT32" s="49"/>
      <c r="KTU32" s="49"/>
      <c r="KTV32" s="49"/>
      <c r="KTW32" s="49"/>
      <c r="KTX32" s="49"/>
      <c r="KTY32" s="49"/>
      <c r="KTZ32" s="49"/>
      <c r="KUA32" s="49"/>
      <c r="KUB32" s="49"/>
      <c r="KUC32" s="49"/>
      <c r="KUD32" s="49"/>
      <c r="KUE32" s="49"/>
      <c r="KUF32" s="49"/>
      <c r="KUG32" s="49"/>
      <c r="KUH32" s="49"/>
      <c r="KUI32" s="49"/>
      <c r="KUJ32" s="49"/>
      <c r="KUK32" s="49"/>
      <c r="KUL32" s="49"/>
      <c r="KUM32" s="49"/>
      <c r="KUN32" s="49"/>
      <c r="KUO32" s="49"/>
      <c r="KUP32" s="49"/>
      <c r="KUQ32" s="49"/>
      <c r="KUR32" s="49"/>
      <c r="KUS32" s="49"/>
      <c r="KUT32" s="49"/>
      <c r="KUU32" s="49"/>
      <c r="KUV32" s="49"/>
      <c r="KUW32" s="49"/>
      <c r="KUX32" s="49"/>
      <c r="KUY32" s="49"/>
      <c r="KUZ32" s="49"/>
      <c r="KVA32" s="49"/>
      <c r="KVB32" s="49"/>
      <c r="KVC32" s="49"/>
      <c r="KVD32" s="49"/>
      <c r="KVE32" s="49"/>
      <c r="KVF32" s="49"/>
      <c r="KVG32" s="49"/>
      <c r="KVH32" s="49"/>
      <c r="KVI32" s="49"/>
      <c r="KVJ32" s="49"/>
      <c r="KVK32" s="49"/>
      <c r="KVL32" s="49"/>
      <c r="KVM32" s="49"/>
      <c r="KVN32" s="49"/>
      <c r="KVO32" s="49"/>
      <c r="KVP32" s="49"/>
      <c r="KVQ32" s="49"/>
      <c r="KVR32" s="49"/>
      <c r="KVS32" s="49"/>
      <c r="KVT32" s="49"/>
      <c r="KVU32" s="49"/>
      <c r="KVV32" s="49"/>
      <c r="KVW32" s="49"/>
      <c r="KVX32" s="49"/>
      <c r="KVY32" s="49"/>
      <c r="KVZ32" s="49"/>
      <c r="KWA32" s="49"/>
      <c r="KWB32" s="49"/>
      <c r="KWC32" s="49"/>
      <c r="KWD32" s="49"/>
      <c r="KWE32" s="49"/>
      <c r="KWF32" s="49"/>
      <c r="KWG32" s="49"/>
      <c r="KWH32" s="49"/>
      <c r="KWI32" s="49"/>
      <c r="KWJ32" s="49"/>
      <c r="KWK32" s="49"/>
      <c r="KWL32" s="49"/>
      <c r="KWM32" s="49"/>
      <c r="KWN32" s="49"/>
      <c r="KWO32" s="49"/>
      <c r="KWP32" s="49"/>
      <c r="KWQ32" s="49"/>
      <c r="KWR32" s="49"/>
      <c r="KWS32" s="49"/>
      <c r="KWT32" s="49"/>
      <c r="KWU32" s="49"/>
      <c r="KWV32" s="49"/>
      <c r="KWW32" s="49"/>
      <c r="KWX32" s="49"/>
      <c r="KWY32" s="49"/>
      <c r="KWZ32" s="49"/>
      <c r="KXA32" s="49"/>
      <c r="KXB32" s="49"/>
      <c r="KXC32" s="49"/>
      <c r="KXD32" s="49"/>
      <c r="KXE32" s="49"/>
      <c r="KXF32" s="49"/>
      <c r="KXG32" s="49"/>
      <c r="KXH32" s="49"/>
      <c r="KXI32" s="49"/>
      <c r="KXJ32" s="49"/>
      <c r="KXK32" s="49"/>
      <c r="KXL32" s="49"/>
      <c r="KXM32" s="49"/>
      <c r="KXN32" s="49"/>
      <c r="KXO32" s="49"/>
      <c r="KXP32" s="49"/>
      <c r="KXQ32" s="49"/>
      <c r="KXR32" s="49"/>
      <c r="KXS32" s="49"/>
      <c r="KXT32" s="49"/>
      <c r="KXU32" s="49"/>
      <c r="KXV32" s="49"/>
      <c r="KXW32" s="49"/>
      <c r="KXX32" s="49"/>
      <c r="KXY32" s="49"/>
      <c r="KXZ32" s="49"/>
      <c r="KYA32" s="49"/>
      <c r="KYB32" s="49"/>
      <c r="KYC32" s="49"/>
      <c r="KYD32" s="49"/>
      <c r="KYE32" s="49"/>
      <c r="KYF32" s="49"/>
      <c r="KYG32" s="49"/>
      <c r="KYH32" s="49"/>
      <c r="KYI32" s="49"/>
      <c r="KYJ32" s="49"/>
      <c r="KYK32" s="49"/>
      <c r="KYL32" s="49"/>
      <c r="KYM32" s="49"/>
      <c r="KYN32" s="49"/>
      <c r="KYO32" s="49"/>
      <c r="KYP32" s="49"/>
      <c r="KYQ32" s="49"/>
      <c r="KYR32" s="49"/>
      <c r="KYS32" s="49"/>
      <c r="KYT32" s="49"/>
      <c r="KYU32" s="49"/>
      <c r="KYV32" s="49"/>
      <c r="KYW32" s="49"/>
      <c r="KYX32" s="49"/>
      <c r="KYY32" s="49"/>
      <c r="KYZ32" s="49"/>
      <c r="KZA32" s="49"/>
      <c r="KZB32" s="49"/>
      <c r="KZC32" s="49"/>
      <c r="KZD32" s="49"/>
      <c r="KZE32" s="49"/>
      <c r="KZF32" s="49"/>
      <c r="KZG32" s="49"/>
      <c r="KZH32" s="49"/>
      <c r="KZI32" s="49"/>
      <c r="KZJ32" s="49"/>
      <c r="KZK32" s="49"/>
      <c r="KZL32" s="49"/>
      <c r="KZM32" s="49"/>
      <c r="KZN32" s="49"/>
      <c r="KZO32" s="49"/>
      <c r="KZP32" s="49"/>
      <c r="KZQ32" s="49"/>
      <c r="KZR32" s="49"/>
      <c r="KZS32" s="49"/>
      <c r="KZT32" s="49"/>
      <c r="KZU32" s="49"/>
      <c r="KZV32" s="49"/>
      <c r="KZW32" s="49"/>
      <c r="KZX32" s="49"/>
      <c r="KZY32" s="49"/>
      <c r="KZZ32" s="49"/>
      <c r="LAA32" s="49"/>
      <c r="LAB32" s="49"/>
      <c r="LAC32" s="49"/>
      <c r="LAD32" s="49"/>
      <c r="LAE32" s="49"/>
      <c r="LAF32" s="49"/>
      <c r="LAG32" s="49"/>
      <c r="LAH32" s="49"/>
      <c r="LAI32" s="49"/>
      <c r="LAJ32" s="49"/>
      <c r="LAK32" s="49"/>
      <c r="LAL32" s="49"/>
      <c r="LAM32" s="49"/>
      <c r="LAN32" s="49"/>
      <c r="LAO32" s="49"/>
      <c r="LAP32" s="49"/>
      <c r="LAQ32" s="49"/>
      <c r="LAR32" s="49"/>
      <c r="LAS32" s="49"/>
      <c r="LAT32" s="49"/>
      <c r="LAU32" s="49"/>
      <c r="LAV32" s="49"/>
      <c r="LAW32" s="49"/>
      <c r="LAX32" s="49"/>
      <c r="LAY32" s="49"/>
      <c r="LAZ32" s="49"/>
      <c r="LBA32" s="49"/>
      <c r="LBB32" s="49"/>
      <c r="LBC32" s="49"/>
      <c r="LBD32" s="49"/>
      <c r="LBE32" s="49"/>
      <c r="LBF32" s="49"/>
      <c r="LBG32" s="49"/>
      <c r="LBH32" s="49"/>
      <c r="LBI32" s="49"/>
      <c r="LBJ32" s="49"/>
      <c r="LBK32" s="49"/>
      <c r="LBL32" s="49"/>
      <c r="LBM32" s="49"/>
      <c r="LBN32" s="49"/>
      <c r="LBO32" s="49"/>
      <c r="LBP32" s="49"/>
      <c r="LBQ32" s="49"/>
      <c r="LBR32" s="49"/>
      <c r="LBS32" s="49"/>
      <c r="LBT32" s="49"/>
      <c r="LBU32" s="49"/>
      <c r="LBV32" s="49"/>
      <c r="LBW32" s="49"/>
      <c r="LBX32" s="49"/>
      <c r="LBY32" s="49"/>
      <c r="LBZ32" s="49"/>
      <c r="LCA32" s="49"/>
      <c r="LCB32" s="49"/>
      <c r="LCC32" s="49"/>
      <c r="LCD32" s="49"/>
      <c r="LCE32" s="49"/>
      <c r="LCF32" s="49"/>
      <c r="LCG32" s="49"/>
      <c r="LCH32" s="49"/>
      <c r="LCI32" s="49"/>
      <c r="LCJ32" s="49"/>
      <c r="LCK32" s="49"/>
      <c r="LCL32" s="49"/>
      <c r="LCM32" s="49"/>
      <c r="LCN32" s="49"/>
      <c r="LCO32" s="49"/>
      <c r="LCP32" s="49"/>
      <c r="LCQ32" s="49"/>
      <c r="LCR32" s="49"/>
      <c r="LCS32" s="49"/>
      <c r="LCT32" s="49"/>
      <c r="LCU32" s="49"/>
      <c r="LCV32" s="49"/>
      <c r="LCW32" s="49"/>
      <c r="LCX32" s="49"/>
      <c r="LCY32" s="49"/>
      <c r="LCZ32" s="49"/>
      <c r="LDA32" s="49"/>
      <c r="LDB32" s="49"/>
      <c r="LDC32" s="49"/>
      <c r="LDD32" s="49"/>
      <c r="LDE32" s="49"/>
      <c r="LDF32" s="49"/>
      <c r="LDG32" s="49"/>
      <c r="LDH32" s="49"/>
      <c r="LDI32" s="49"/>
      <c r="LDJ32" s="49"/>
      <c r="LDK32" s="49"/>
      <c r="LDL32" s="49"/>
      <c r="LDM32" s="49"/>
      <c r="LDN32" s="49"/>
      <c r="LDO32" s="49"/>
      <c r="LDP32" s="49"/>
      <c r="LDQ32" s="49"/>
      <c r="LDR32" s="49"/>
      <c r="LDS32" s="49"/>
      <c r="LDT32" s="49"/>
      <c r="LDU32" s="49"/>
      <c r="LDV32" s="49"/>
      <c r="LDW32" s="49"/>
      <c r="LDX32" s="49"/>
      <c r="LDY32" s="49"/>
      <c r="LDZ32" s="49"/>
      <c r="LEA32" s="49"/>
      <c r="LEB32" s="49"/>
      <c r="LEC32" s="49"/>
      <c r="LED32" s="49"/>
      <c r="LEE32" s="49"/>
      <c r="LEF32" s="49"/>
      <c r="LEG32" s="49"/>
      <c r="LEH32" s="49"/>
      <c r="LEI32" s="49"/>
      <c r="LEJ32" s="49"/>
      <c r="LEK32" s="49"/>
      <c r="LEL32" s="49"/>
      <c r="LEM32" s="49"/>
      <c r="LEN32" s="49"/>
      <c r="LEO32" s="49"/>
      <c r="LEP32" s="49"/>
      <c r="LEQ32" s="49"/>
      <c r="LER32" s="49"/>
      <c r="LES32" s="49"/>
      <c r="LET32" s="49"/>
      <c r="LEU32" s="49"/>
      <c r="LEV32" s="49"/>
      <c r="LEW32" s="49"/>
      <c r="LEX32" s="49"/>
      <c r="LEY32" s="49"/>
      <c r="LEZ32" s="49"/>
      <c r="LFA32" s="49"/>
      <c r="LFB32" s="49"/>
      <c r="LFC32" s="49"/>
      <c r="LFD32" s="49"/>
      <c r="LFE32" s="49"/>
      <c r="LFF32" s="49"/>
      <c r="LFG32" s="49"/>
      <c r="LFH32" s="49"/>
      <c r="LFI32" s="49"/>
      <c r="LFJ32" s="49"/>
      <c r="LFK32" s="49"/>
      <c r="LFL32" s="49"/>
      <c r="LFM32" s="49"/>
      <c r="LFN32" s="49"/>
      <c r="LFO32" s="49"/>
      <c r="LFP32" s="49"/>
      <c r="LFQ32" s="49"/>
      <c r="LFR32" s="49"/>
      <c r="LFS32" s="49"/>
      <c r="LFT32" s="49"/>
      <c r="LFU32" s="49"/>
      <c r="LFV32" s="49"/>
      <c r="LFW32" s="49"/>
      <c r="LFX32" s="49"/>
      <c r="LFY32" s="49"/>
      <c r="LFZ32" s="49"/>
      <c r="LGA32" s="49"/>
      <c r="LGB32" s="49"/>
      <c r="LGC32" s="49"/>
      <c r="LGD32" s="49"/>
      <c r="LGE32" s="49"/>
      <c r="LGF32" s="49"/>
      <c r="LGG32" s="49"/>
      <c r="LGH32" s="49"/>
      <c r="LGI32" s="49"/>
      <c r="LGJ32" s="49"/>
      <c r="LGK32" s="49"/>
      <c r="LGL32" s="49"/>
      <c r="LGM32" s="49"/>
      <c r="LGN32" s="49"/>
      <c r="LGO32" s="49"/>
      <c r="LGP32" s="49"/>
      <c r="LGQ32" s="49"/>
      <c r="LGR32" s="49"/>
      <c r="LGS32" s="49"/>
      <c r="LGT32" s="49"/>
      <c r="LGU32" s="49"/>
      <c r="LGV32" s="49"/>
      <c r="LGW32" s="49"/>
      <c r="LGX32" s="49"/>
      <c r="LGY32" s="49"/>
      <c r="LGZ32" s="49"/>
      <c r="LHA32" s="49"/>
      <c r="LHB32" s="49"/>
      <c r="LHC32" s="49"/>
      <c r="LHD32" s="49"/>
      <c r="LHE32" s="49"/>
      <c r="LHF32" s="49"/>
      <c r="LHG32" s="49"/>
      <c r="LHH32" s="49"/>
      <c r="LHI32" s="49"/>
      <c r="LHJ32" s="49"/>
      <c r="LHK32" s="49"/>
      <c r="LHL32" s="49"/>
      <c r="LHM32" s="49"/>
      <c r="LHN32" s="49"/>
      <c r="LHO32" s="49"/>
      <c r="LHP32" s="49"/>
      <c r="LHQ32" s="49"/>
      <c r="LHR32" s="49"/>
      <c r="LHS32" s="49"/>
      <c r="LHT32" s="49"/>
      <c r="LHU32" s="49"/>
      <c r="LHV32" s="49"/>
      <c r="LHW32" s="49"/>
      <c r="LHX32" s="49"/>
      <c r="LHY32" s="49"/>
      <c r="LHZ32" s="49"/>
      <c r="LIA32" s="49"/>
      <c r="LIB32" s="49"/>
      <c r="LIC32" s="49"/>
      <c r="LID32" s="49"/>
      <c r="LIE32" s="49"/>
      <c r="LIF32" s="49"/>
      <c r="LIG32" s="49"/>
      <c r="LIH32" s="49"/>
      <c r="LII32" s="49"/>
      <c r="LIJ32" s="49"/>
      <c r="LIK32" s="49"/>
      <c r="LIL32" s="49"/>
      <c r="LIM32" s="49"/>
      <c r="LIN32" s="49"/>
      <c r="LIO32" s="49"/>
      <c r="LIP32" s="49"/>
      <c r="LIQ32" s="49"/>
      <c r="LIR32" s="49"/>
      <c r="LIS32" s="49"/>
      <c r="LIT32" s="49"/>
      <c r="LIU32" s="49"/>
      <c r="LIV32" s="49"/>
      <c r="LIW32" s="49"/>
      <c r="LIX32" s="49"/>
      <c r="LIY32" s="49"/>
      <c r="LIZ32" s="49"/>
      <c r="LJA32" s="49"/>
      <c r="LJB32" s="49"/>
      <c r="LJC32" s="49"/>
      <c r="LJD32" s="49"/>
      <c r="LJE32" s="49"/>
      <c r="LJF32" s="49"/>
      <c r="LJG32" s="49"/>
      <c r="LJH32" s="49"/>
      <c r="LJI32" s="49"/>
      <c r="LJJ32" s="49"/>
      <c r="LJK32" s="49"/>
      <c r="LJL32" s="49"/>
      <c r="LJM32" s="49"/>
      <c r="LJN32" s="49"/>
      <c r="LJO32" s="49"/>
      <c r="LJP32" s="49"/>
      <c r="LJQ32" s="49"/>
      <c r="LJR32" s="49"/>
      <c r="LJS32" s="49"/>
      <c r="LJT32" s="49"/>
      <c r="LJU32" s="49"/>
      <c r="LJV32" s="49"/>
      <c r="LJW32" s="49"/>
      <c r="LJX32" s="49"/>
      <c r="LJY32" s="49"/>
      <c r="LJZ32" s="49"/>
      <c r="LKA32" s="49"/>
      <c r="LKB32" s="49"/>
      <c r="LKC32" s="49"/>
      <c r="LKD32" s="49"/>
      <c r="LKE32" s="49"/>
      <c r="LKF32" s="49"/>
      <c r="LKG32" s="49"/>
      <c r="LKH32" s="49"/>
      <c r="LKI32" s="49"/>
      <c r="LKJ32" s="49"/>
      <c r="LKK32" s="49"/>
      <c r="LKL32" s="49"/>
      <c r="LKM32" s="49"/>
      <c r="LKN32" s="49"/>
      <c r="LKO32" s="49"/>
      <c r="LKP32" s="49"/>
      <c r="LKQ32" s="49"/>
      <c r="LKR32" s="49"/>
      <c r="LKS32" s="49"/>
      <c r="LKT32" s="49"/>
      <c r="LKU32" s="49"/>
      <c r="LKV32" s="49"/>
      <c r="LKW32" s="49"/>
      <c r="LKX32" s="49"/>
      <c r="LKY32" s="49"/>
      <c r="LKZ32" s="49"/>
      <c r="LLA32" s="49"/>
      <c r="LLB32" s="49"/>
      <c r="LLC32" s="49"/>
      <c r="LLD32" s="49"/>
      <c r="LLE32" s="49"/>
      <c r="LLF32" s="49"/>
      <c r="LLG32" s="49"/>
      <c r="LLH32" s="49"/>
      <c r="LLI32" s="49"/>
      <c r="LLJ32" s="49"/>
      <c r="LLK32" s="49"/>
      <c r="LLL32" s="49"/>
      <c r="LLM32" s="49"/>
      <c r="LLN32" s="49"/>
      <c r="LLO32" s="49"/>
      <c r="LLP32" s="49"/>
      <c r="LLQ32" s="49"/>
      <c r="LLR32" s="49"/>
      <c r="LLS32" s="49"/>
      <c r="LLT32" s="49"/>
      <c r="LLU32" s="49"/>
      <c r="LLV32" s="49"/>
      <c r="LLW32" s="49"/>
      <c r="LLX32" s="49"/>
      <c r="LLY32" s="49"/>
      <c r="LLZ32" s="49"/>
      <c r="LMA32" s="49"/>
      <c r="LMB32" s="49"/>
      <c r="LMC32" s="49"/>
      <c r="LMD32" s="49"/>
      <c r="LME32" s="49"/>
      <c r="LMF32" s="49"/>
      <c r="LMG32" s="49"/>
      <c r="LMH32" s="49"/>
      <c r="LMI32" s="49"/>
      <c r="LMJ32" s="49"/>
      <c r="LMK32" s="49"/>
      <c r="LML32" s="49"/>
      <c r="LMM32" s="49"/>
      <c r="LMN32" s="49"/>
      <c r="LMO32" s="49"/>
      <c r="LMP32" s="49"/>
      <c r="LMQ32" s="49"/>
      <c r="LMR32" s="49"/>
      <c r="LMS32" s="49"/>
      <c r="LMT32" s="49"/>
      <c r="LMU32" s="49"/>
      <c r="LMV32" s="49"/>
      <c r="LMW32" s="49"/>
      <c r="LMX32" s="49"/>
      <c r="LMY32" s="49"/>
      <c r="LMZ32" s="49"/>
      <c r="LNA32" s="49"/>
      <c r="LNB32" s="49"/>
      <c r="LNC32" s="49"/>
      <c r="LND32" s="49"/>
      <c r="LNE32" s="49"/>
      <c r="LNF32" s="49"/>
      <c r="LNG32" s="49"/>
      <c r="LNH32" s="49"/>
      <c r="LNI32" s="49"/>
      <c r="LNJ32" s="49"/>
      <c r="LNK32" s="49"/>
      <c r="LNL32" s="49"/>
      <c r="LNM32" s="49"/>
      <c r="LNN32" s="49"/>
      <c r="LNO32" s="49"/>
      <c r="LNP32" s="49"/>
      <c r="LNQ32" s="49"/>
      <c r="LNR32" s="49"/>
      <c r="LNS32" s="49"/>
      <c r="LNT32" s="49"/>
      <c r="LNU32" s="49"/>
      <c r="LNV32" s="49"/>
      <c r="LNW32" s="49"/>
      <c r="LNX32" s="49"/>
      <c r="LNY32" s="49"/>
      <c r="LNZ32" s="49"/>
      <c r="LOA32" s="49"/>
      <c r="LOB32" s="49"/>
      <c r="LOC32" s="49"/>
      <c r="LOD32" s="49"/>
      <c r="LOE32" s="49"/>
      <c r="LOF32" s="49"/>
      <c r="LOG32" s="49"/>
      <c r="LOH32" s="49"/>
      <c r="LOI32" s="49"/>
      <c r="LOJ32" s="49"/>
      <c r="LOK32" s="49"/>
      <c r="LOL32" s="49"/>
      <c r="LOM32" s="49"/>
      <c r="LON32" s="49"/>
      <c r="LOO32" s="49"/>
      <c r="LOP32" s="49"/>
      <c r="LOQ32" s="49"/>
      <c r="LOR32" s="49"/>
      <c r="LOS32" s="49"/>
      <c r="LOT32" s="49"/>
      <c r="LOU32" s="49"/>
      <c r="LOV32" s="49"/>
      <c r="LOW32" s="49"/>
      <c r="LOX32" s="49"/>
      <c r="LOY32" s="49"/>
      <c r="LOZ32" s="49"/>
      <c r="LPA32" s="49"/>
      <c r="LPB32" s="49"/>
      <c r="LPC32" s="49"/>
      <c r="LPD32" s="49"/>
      <c r="LPE32" s="49"/>
      <c r="LPF32" s="49"/>
      <c r="LPG32" s="49"/>
      <c r="LPH32" s="49"/>
      <c r="LPI32" s="49"/>
      <c r="LPJ32" s="49"/>
      <c r="LPK32" s="49"/>
      <c r="LPL32" s="49"/>
      <c r="LPM32" s="49"/>
      <c r="LPN32" s="49"/>
      <c r="LPO32" s="49"/>
      <c r="LPP32" s="49"/>
      <c r="LPQ32" s="49"/>
      <c r="LPR32" s="49"/>
      <c r="LPS32" s="49"/>
      <c r="LPT32" s="49"/>
      <c r="LPU32" s="49"/>
      <c r="LPV32" s="49"/>
      <c r="LPW32" s="49"/>
      <c r="LPX32" s="49"/>
      <c r="LPY32" s="49"/>
      <c r="LPZ32" s="49"/>
      <c r="LQA32" s="49"/>
      <c r="LQB32" s="49"/>
      <c r="LQC32" s="49"/>
      <c r="LQD32" s="49"/>
      <c r="LQE32" s="49"/>
      <c r="LQF32" s="49"/>
      <c r="LQG32" s="49"/>
      <c r="LQH32" s="49"/>
      <c r="LQI32" s="49"/>
      <c r="LQJ32" s="49"/>
      <c r="LQK32" s="49"/>
      <c r="LQL32" s="49"/>
      <c r="LQM32" s="49"/>
      <c r="LQN32" s="49"/>
      <c r="LQO32" s="49"/>
      <c r="LQP32" s="49"/>
      <c r="LQQ32" s="49"/>
      <c r="LQR32" s="49"/>
      <c r="LQS32" s="49"/>
      <c r="LQT32" s="49"/>
      <c r="LQU32" s="49"/>
      <c r="LQV32" s="49"/>
      <c r="LQW32" s="49"/>
      <c r="LQX32" s="49"/>
      <c r="LQY32" s="49"/>
      <c r="LQZ32" s="49"/>
      <c r="LRA32" s="49"/>
      <c r="LRB32" s="49"/>
      <c r="LRC32" s="49"/>
      <c r="LRD32" s="49"/>
      <c r="LRE32" s="49"/>
      <c r="LRF32" s="49"/>
      <c r="LRG32" s="49"/>
      <c r="LRH32" s="49"/>
      <c r="LRI32" s="49"/>
      <c r="LRJ32" s="49"/>
      <c r="LRK32" s="49"/>
      <c r="LRL32" s="49"/>
      <c r="LRM32" s="49"/>
      <c r="LRN32" s="49"/>
      <c r="LRO32" s="49"/>
      <c r="LRP32" s="49"/>
      <c r="LRQ32" s="49"/>
      <c r="LRR32" s="49"/>
      <c r="LRS32" s="49"/>
      <c r="LRT32" s="49"/>
      <c r="LRU32" s="49"/>
      <c r="LRV32" s="49"/>
      <c r="LRW32" s="49"/>
      <c r="LRX32" s="49"/>
      <c r="LRY32" s="49"/>
      <c r="LRZ32" s="49"/>
      <c r="LSA32" s="49"/>
      <c r="LSB32" s="49"/>
      <c r="LSC32" s="49"/>
      <c r="LSD32" s="49"/>
      <c r="LSE32" s="49"/>
      <c r="LSF32" s="49"/>
      <c r="LSG32" s="49"/>
      <c r="LSH32" s="49"/>
      <c r="LSI32" s="49"/>
      <c r="LSJ32" s="49"/>
      <c r="LSK32" s="49"/>
      <c r="LSL32" s="49"/>
      <c r="LSM32" s="49"/>
      <c r="LSN32" s="49"/>
      <c r="LSO32" s="49"/>
      <c r="LSP32" s="49"/>
      <c r="LSQ32" s="49"/>
      <c r="LSR32" s="49"/>
      <c r="LSS32" s="49"/>
      <c r="LST32" s="49"/>
      <c r="LSU32" s="49"/>
      <c r="LSV32" s="49"/>
      <c r="LSW32" s="49"/>
      <c r="LSX32" s="49"/>
      <c r="LSY32" s="49"/>
      <c r="LSZ32" s="49"/>
      <c r="LTA32" s="49"/>
      <c r="LTB32" s="49"/>
      <c r="LTC32" s="49"/>
      <c r="LTD32" s="49"/>
      <c r="LTE32" s="49"/>
      <c r="LTF32" s="49"/>
      <c r="LTG32" s="49"/>
      <c r="LTH32" s="49"/>
      <c r="LTI32" s="49"/>
      <c r="LTJ32" s="49"/>
      <c r="LTK32" s="49"/>
      <c r="LTL32" s="49"/>
      <c r="LTM32" s="49"/>
      <c r="LTN32" s="49"/>
      <c r="LTO32" s="49"/>
      <c r="LTP32" s="49"/>
      <c r="LTQ32" s="49"/>
      <c r="LTR32" s="49"/>
      <c r="LTS32" s="49"/>
      <c r="LTT32" s="49"/>
      <c r="LTU32" s="49"/>
      <c r="LTV32" s="49"/>
      <c r="LTW32" s="49"/>
      <c r="LTX32" s="49"/>
      <c r="LTY32" s="49"/>
      <c r="LTZ32" s="49"/>
      <c r="LUA32" s="49"/>
      <c r="LUB32" s="49"/>
      <c r="LUC32" s="49"/>
      <c r="LUD32" s="49"/>
      <c r="LUE32" s="49"/>
      <c r="LUF32" s="49"/>
      <c r="LUG32" s="49"/>
      <c r="LUH32" s="49"/>
      <c r="LUI32" s="49"/>
      <c r="LUJ32" s="49"/>
      <c r="LUK32" s="49"/>
      <c r="LUL32" s="49"/>
      <c r="LUM32" s="49"/>
      <c r="LUN32" s="49"/>
      <c r="LUO32" s="49"/>
      <c r="LUP32" s="49"/>
      <c r="LUQ32" s="49"/>
      <c r="LUR32" s="49"/>
      <c r="LUS32" s="49"/>
      <c r="LUT32" s="49"/>
      <c r="LUU32" s="49"/>
      <c r="LUV32" s="49"/>
      <c r="LUW32" s="49"/>
      <c r="LUX32" s="49"/>
      <c r="LUY32" s="49"/>
      <c r="LUZ32" s="49"/>
      <c r="LVA32" s="49"/>
      <c r="LVB32" s="49"/>
      <c r="LVC32" s="49"/>
      <c r="LVD32" s="49"/>
      <c r="LVE32" s="49"/>
      <c r="LVF32" s="49"/>
      <c r="LVG32" s="49"/>
      <c r="LVH32" s="49"/>
      <c r="LVI32" s="49"/>
      <c r="LVJ32" s="49"/>
      <c r="LVK32" s="49"/>
      <c r="LVL32" s="49"/>
      <c r="LVM32" s="49"/>
      <c r="LVN32" s="49"/>
      <c r="LVO32" s="49"/>
      <c r="LVP32" s="49"/>
      <c r="LVQ32" s="49"/>
      <c r="LVR32" s="49"/>
      <c r="LVS32" s="49"/>
      <c r="LVT32" s="49"/>
      <c r="LVU32" s="49"/>
      <c r="LVV32" s="49"/>
      <c r="LVW32" s="49"/>
      <c r="LVX32" s="49"/>
      <c r="LVY32" s="49"/>
      <c r="LVZ32" s="49"/>
      <c r="LWA32" s="49"/>
      <c r="LWB32" s="49"/>
      <c r="LWC32" s="49"/>
      <c r="LWD32" s="49"/>
      <c r="LWE32" s="49"/>
      <c r="LWF32" s="49"/>
      <c r="LWG32" s="49"/>
      <c r="LWH32" s="49"/>
      <c r="LWI32" s="49"/>
      <c r="LWJ32" s="49"/>
      <c r="LWK32" s="49"/>
      <c r="LWL32" s="49"/>
      <c r="LWM32" s="49"/>
      <c r="LWN32" s="49"/>
      <c r="LWO32" s="49"/>
      <c r="LWP32" s="49"/>
      <c r="LWQ32" s="49"/>
      <c r="LWR32" s="49"/>
      <c r="LWS32" s="49"/>
      <c r="LWT32" s="49"/>
      <c r="LWU32" s="49"/>
      <c r="LWV32" s="49"/>
      <c r="LWW32" s="49"/>
      <c r="LWX32" s="49"/>
      <c r="LWY32" s="49"/>
      <c r="LWZ32" s="49"/>
      <c r="LXA32" s="49"/>
      <c r="LXB32" s="49"/>
      <c r="LXC32" s="49"/>
      <c r="LXD32" s="49"/>
      <c r="LXE32" s="49"/>
      <c r="LXF32" s="49"/>
      <c r="LXG32" s="49"/>
      <c r="LXH32" s="49"/>
      <c r="LXI32" s="49"/>
      <c r="LXJ32" s="49"/>
      <c r="LXK32" s="49"/>
      <c r="LXL32" s="49"/>
      <c r="LXM32" s="49"/>
      <c r="LXN32" s="49"/>
      <c r="LXO32" s="49"/>
      <c r="LXP32" s="49"/>
      <c r="LXQ32" s="49"/>
      <c r="LXR32" s="49"/>
      <c r="LXS32" s="49"/>
      <c r="LXT32" s="49"/>
      <c r="LXU32" s="49"/>
      <c r="LXV32" s="49"/>
      <c r="LXW32" s="49"/>
      <c r="LXX32" s="49"/>
      <c r="LXY32" s="49"/>
      <c r="LXZ32" s="49"/>
      <c r="LYA32" s="49"/>
      <c r="LYB32" s="49"/>
      <c r="LYC32" s="49"/>
      <c r="LYD32" s="49"/>
      <c r="LYE32" s="49"/>
      <c r="LYF32" s="49"/>
      <c r="LYG32" s="49"/>
      <c r="LYH32" s="49"/>
      <c r="LYI32" s="49"/>
      <c r="LYJ32" s="49"/>
      <c r="LYK32" s="49"/>
      <c r="LYL32" s="49"/>
      <c r="LYM32" s="49"/>
      <c r="LYN32" s="49"/>
      <c r="LYO32" s="49"/>
      <c r="LYP32" s="49"/>
      <c r="LYQ32" s="49"/>
      <c r="LYR32" s="49"/>
      <c r="LYS32" s="49"/>
      <c r="LYT32" s="49"/>
      <c r="LYU32" s="49"/>
      <c r="LYV32" s="49"/>
      <c r="LYW32" s="49"/>
      <c r="LYX32" s="49"/>
      <c r="LYY32" s="49"/>
      <c r="LYZ32" s="49"/>
      <c r="LZA32" s="49"/>
      <c r="LZB32" s="49"/>
      <c r="LZC32" s="49"/>
      <c r="LZD32" s="49"/>
      <c r="LZE32" s="49"/>
      <c r="LZF32" s="49"/>
      <c r="LZG32" s="49"/>
      <c r="LZH32" s="49"/>
      <c r="LZI32" s="49"/>
      <c r="LZJ32" s="49"/>
      <c r="LZK32" s="49"/>
      <c r="LZL32" s="49"/>
      <c r="LZM32" s="49"/>
      <c r="LZN32" s="49"/>
      <c r="LZO32" s="49"/>
      <c r="LZP32" s="49"/>
      <c r="LZQ32" s="49"/>
      <c r="LZR32" s="49"/>
      <c r="LZS32" s="49"/>
      <c r="LZT32" s="49"/>
      <c r="LZU32" s="49"/>
      <c r="LZV32" s="49"/>
      <c r="LZW32" s="49"/>
      <c r="LZX32" s="49"/>
      <c r="LZY32" s="49"/>
      <c r="LZZ32" s="49"/>
      <c r="MAA32" s="49"/>
      <c r="MAB32" s="49"/>
      <c r="MAC32" s="49"/>
      <c r="MAD32" s="49"/>
      <c r="MAE32" s="49"/>
      <c r="MAF32" s="49"/>
      <c r="MAG32" s="49"/>
      <c r="MAH32" s="49"/>
      <c r="MAI32" s="49"/>
      <c r="MAJ32" s="49"/>
      <c r="MAK32" s="49"/>
      <c r="MAL32" s="49"/>
      <c r="MAM32" s="49"/>
      <c r="MAN32" s="49"/>
      <c r="MAO32" s="49"/>
      <c r="MAP32" s="49"/>
      <c r="MAQ32" s="49"/>
      <c r="MAR32" s="49"/>
      <c r="MAS32" s="49"/>
      <c r="MAT32" s="49"/>
      <c r="MAU32" s="49"/>
      <c r="MAV32" s="49"/>
      <c r="MAW32" s="49"/>
      <c r="MAX32" s="49"/>
      <c r="MAY32" s="49"/>
      <c r="MAZ32" s="49"/>
      <c r="MBA32" s="49"/>
      <c r="MBB32" s="49"/>
      <c r="MBC32" s="49"/>
      <c r="MBD32" s="49"/>
      <c r="MBE32" s="49"/>
      <c r="MBF32" s="49"/>
      <c r="MBG32" s="49"/>
      <c r="MBH32" s="49"/>
      <c r="MBI32" s="49"/>
      <c r="MBJ32" s="49"/>
      <c r="MBK32" s="49"/>
      <c r="MBL32" s="49"/>
      <c r="MBM32" s="49"/>
      <c r="MBN32" s="49"/>
      <c r="MBO32" s="49"/>
      <c r="MBP32" s="49"/>
      <c r="MBQ32" s="49"/>
      <c r="MBR32" s="49"/>
      <c r="MBS32" s="49"/>
      <c r="MBT32" s="49"/>
      <c r="MBU32" s="49"/>
      <c r="MBV32" s="49"/>
      <c r="MBW32" s="49"/>
      <c r="MBX32" s="49"/>
      <c r="MBY32" s="49"/>
      <c r="MBZ32" s="49"/>
      <c r="MCA32" s="49"/>
      <c r="MCB32" s="49"/>
      <c r="MCC32" s="49"/>
      <c r="MCD32" s="49"/>
      <c r="MCE32" s="49"/>
      <c r="MCF32" s="49"/>
      <c r="MCG32" s="49"/>
      <c r="MCH32" s="49"/>
      <c r="MCI32" s="49"/>
      <c r="MCJ32" s="49"/>
      <c r="MCK32" s="49"/>
      <c r="MCL32" s="49"/>
      <c r="MCM32" s="49"/>
      <c r="MCN32" s="49"/>
      <c r="MCO32" s="49"/>
      <c r="MCP32" s="49"/>
      <c r="MCQ32" s="49"/>
      <c r="MCR32" s="49"/>
      <c r="MCS32" s="49"/>
      <c r="MCT32" s="49"/>
      <c r="MCU32" s="49"/>
      <c r="MCV32" s="49"/>
      <c r="MCW32" s="49"/>
      <c r="MCX32" s="49"/>
      <c r="MCY32" s="49"/>
      <c r="MCZ32" s="49"/>
      <c r="MDA32" s="49"/>
      <c r="MDB32" s="49"/>
      <c r="MDC32" s="49"/>
      <c r="MDD32" s="49"/>
      <c r="MDE32" s="49"/>
      <c r="MDF32" s="49"/>
      <c r="MDG32" s="49"/>
      <c r="MDH32" s="49"/>
      <c r="MDI32" s="49"/>
      <c r="MDJ32" s="49"/>
      <c r="MDK32" s="49"/>
      <c r="MDL32" s="49"/>
      <c r="MDM32" s="49"/>
      <c r="MDN32" s="49"/>
      <c r="MDO32" s="49"/>
      <c r="MDP32" s="49"/>
      <c r="MDQ32" s="49"/>
      <c r="MDR32" s="49"/>
      <c r="MDS32" s="49"/>
      <c r="MDT32" s="49"/>
      <c r="MDU32" s="49"/>
      <c r="MDV32" s="49"/>
      <c r="MDW32" s="49"/>
      <c r="MDX32" s="49"/>
      <c r="MDY32" s="49"/>
      <c r="MDZ32" s="49"/>
      <c r="MEA32" s="49"/>
      <c r="MEB32" s="49"/>
      <c r="MEC32" s="49"/>
      <c r="MED32" s="49"/>
      <c r="MEE32" s="49"/>
      <c r="MEF32" s="49"/>
      <c r="MEG32" s="49"/>
      <c r="MEH32" s="49"/>
      <c r="MEI32" s="49"/>
      <c r="MEJ32" s="49"/>
      <c r="MEK32" s="49"/>
      <c r="MEL32" s="49"/>
      <c r="MEM32" s="49"/>
      <c r="MEN32" s="49"/>
      <c r="MEO32" s="49"/>
      <c r="MEP32" s="49"/>
      <c r="MEQ32" s="49"/>
      <c r="MER32" s="49"/>
      <c r="MES32" s="49"/>
      <c r="MET32" s="49"/>
      <c r="MEU32" s="49"/>
      <c r="MEV32" s="49"/>
      <c r="MEW32" s="49"/>
      <c r="MEX32" s="49"/>
      <c r="MEY32" s="49"/>
      <c r="MEZ32" s="49"/>
      <c r="MFA32" s="49"/>
      <c r="MFB32" s="49"/>
      <c r="MFC32" s="49"/>
      <c r="MFD32" s="49"/>
      <c r="MFE32" s="49"/>
      <c r="MFF32" s="49"/>
      <c r="MFG32" s="49"/>
      <c r="MFH32" s="49"/>
      <c r="MFI32" s="49"/>
      <c r="MFJ32" s="49"/>
      <c r="MFK32" s="49"/>
      <c r="MFL32" s="49"/>
      <c r="MFM32" s="49"/>
      <c r="MFN32" s="49"/>
      <c r="MFO32" s="49"/>
      <c r="MFP32" s="49"/>
      <c r="MFQ32" s="49"/>
      <c r="MFR32" s="49"/>
      <c r="MFS32" s="49"/>
      <c r="MFT32" s="49"/>
      <c r="MFU32" s="49"/>
      <c r="MFV32" s="49"/>
      <c r="MFW32" s="49"/>
      <c r="MFX32" s="49"/>
      <c r="MFY32" s="49"/>
      <c r="MFZ32" s="49"/>
      <c r="MGA32" s="49"/>
      <c r="MGB32" s="49"/>
      <c r="MGC32" s="49"/>
      <c r="MGD32" s="49"/>
      <c r="MGE32" s="49"/>
      <c r="MGF32" s="49"/>
      <c r="MGG32" s="49"/>
      <c r="MGH32" s="49"/>
      <c r="MGI32" s="49"/>
      <c r="MGJ32" s="49"/>
      <c r="MGK32" s="49"/>
      <c r="MGL32" s="49"/>
      <c r="MGM32" s="49"/>
      <c r="MGN32" s="49"/>
      <c r="MGO32" s="49"/>
      <c r="MGP32" s="49"/>
      <c r="MGQ32" s="49"/>
      <c r="MGR32" s="49"/>
      <c r="MGS32" s="49"/>
      <c r="MGT32" s="49"/>
      <c r="MGU32" s="49"/>
      <c r="MGV32" s="49"/>
      <c r="MGW32" s="49"/>
      <c r="MGX32" s="49"/>
      <c r="MGY32" s="49"/>
      <c r="MGZ32" s="49"/>
      <c r="MHA32" s="49"/>
      <c r="MHB32" s="49"/>
      <c r="MHC32" s="49"/>
      <c r="MHD32" s="49"/>
      <c r="MHE32" s="49"/>
      <c r="MHF32" s="49"/>
      <c r="MHG32" s="49"/>
      <c r="MHH32" s="49"/>
      <c r="MHI32" s="49"/>
      <c r="MHJ32" s="49"/>
      <c r="MHK32" s="49"/>
      <c r="MHL32" s="49"/>
      <c r="MHM32" s="49"/>
      <c r="MHN32" s="49"/>
      <c r="MHO32" s="49"/>
      <c r="MHP32" s="49"/>
      <c r="MHQ32" s="49"/>
      <c r="MHR32" s="49"/>
      <c r="MHS32" s="49"/>
      <c r="MHT32" s="49"/>
      <c r="MHU32" s="49"/>
      <c r="MHV32" s="49"/>
      <c r="MHW32" s="49"/>
      <c r="MHX32" s="49"/>
      <c r="MHY32" s="49"/>
      <c r="MHZ32" s="49"/>
      <c r="MIA32" s="49"/>
      <c r="MIB32" s="49"/>
      <c r="MIC32" s="49"/>
      <c r="MID32" s="49"/>
      <c r="MIE32" s="49"/>
      <c r="MIF32" s="49"/>
      <c r="MIG32" s="49"/>
      <c r="MIH32" s="49"/>
      <c r="MII32" s="49"/>
      <c r="MIJ32" s="49"/>
      <c r="MIK32" s="49"/>
      <c r="MIL32" s="49"/>
      <c r="MIM32" s="49"/>
      <c r="MIN32" s="49"/>
      <c r="MIO32" s="49"/>
      <c r="MIP32" s="49"/>
      <c r="MIQ32" s="49"/>
      <c r="MIR32" s="49"/>
      <c r="MIS32" s="49"/>
      <c r="MIT32" s="49"/>
      <c r="MIU32" s="49"/>
      <c r="MIV32" s="49"/>
      <c r="MIW32" s="49"/>
      <c r="MIX32" s="49"/>
      <c r="MIY32" s="49"/>
      <c r="MIZ32" s="49"/>
      <c r="MJA32" s="49"/>
      <c r="MJB32" s="49"/>
      <c r="MJC32" s="49"/>
      <c r="MJD32" s="49"/>
      <c r="MJE32" s="49"/>
      <c r="MJF32" s="49"/>
      <c r="MJG32" s="49"/>
      <c r="MJH32" s="49"/>
      <c r="MJI32" s="49"/>
      <c r="MJJ32" s="49"/>
      <c r="MJK32" s="49"/>
      <c r="MJL32" s="49"/>
      <c r="MJM32" s="49"/>
      <c r="MJN32" s="49"/>
      <c r="MJO32" s="49"/>
      <c r="MJP32" s="49"/>
      <c r="MJQ32" s="49"/>
      <c r="MJR32" s="49"/>
      <c r="MJS32" s="49"/>
      <c r="MJT32" s="49"/>
      <c r="MJU32" s="49"/>
      <c r="MJV32" s="49"/>
      <c r="MJW32" s="49"/>
      <c r="MJX32" s="49"/>
      <c r="MJY32" s="49"/>
      <c r="MJZ32" s="49"/>
      <c r="MKA32" s="49"/>
      <c r="MKB32" s="49"/>
      <c r="MKC32" s="49"/>
      <c r="MKD32" s="49"/>
      <c r="MKE32" s="49"/>
      <c r="MKF32" s="49"/>
      <c r="MKG32" s="49"/>
      <c r="MKH32" s="49"/>
      <c r="MKI32" s="49"/>
      <c r="MKJ32" s="49"/>
      <c r="MKK32" s="49"/>
      <c r="MKL32" s="49"/>
      <c r="MKM32" s="49"/>
      <c r="MKN32" s="49"/>
      <c r="MKO32" s="49"/>
      <c r="MKP32" s="49"/>
      <c r="MKQ32" s="49"/>
      <c r="MKR32" s="49"/>
      <c r="MKS32" s="49"/>
      <c r="MKT32" s="49"/>
      <c r="MKU32" s="49"/>
      <c r="MKV32" s="49"/>
      <c r="MKW32" s="49"/>
      <c r="MKX32" s="49"/>
      <c r="MKY32" s="49"/>
      <c r="MKZ32" s="49"/>
      <c r="MLA32" s="49"/>
      <c r="MLB32" s="49"/>
      <c r="MLC32" s="49"/>
      <c r="MLD32" s="49"/>
      <c r="MLE32" s="49"/>
      <c r="MLF32" s="49"/>
      <c r="MLG32" s="49"/>
      <c r="MLH32" s="49"/>
      <c r="MLI32" s="49"/>
      <c r="MLJ32" s="49"/>
      <c r="MLK32" s="49"/>
      <c r="MLL32" s="49"/>
      <c r="MLM32" s="49"/>
      <c r="MLN32" s="49"/>
      <c r="MLO32" s="49"/>
      <c r="MLP32" s="49"/>
      <c r="MLQ32" s="49"/>
      <c r="MLR32" s="49"/>
      <c r="MLS32" s="49"/>
      <c r="MLT32" s="49"/>
      <c r="MLU32" s="49"/>
      <c r="MLV32" s="49"/>
      <c r="MLW32" s="49"/>
      <c r="MLX32" s="49"/>
      <c r="MLY32" s="49"/>
      <c r="MLZ32" s="49"/>
      <c r="MMA32" s="49"/>
      <c r="MMB32" s="49"/>
      <c r="MMC32" s="49"/>
      <c r="MMD32" s="49"/>
      <c r="MME32" s="49"/>
      <c r="MMF32" s="49"/>
      <c r="MMG32" s="49"/>
      <c r="MMH32" s="49"/>
      <c r="MMI32" s="49"/>
      <c r="MMJ32" s="49"/>
      <c r="MMK32" s="49"/>
      <c r="MML32" s="49"/>
      <c r="MMM32" s="49"/>
      <c r="MMN32" s="49"/>
      <c r="MMO32" s="49"/>
      <c r="MMP32" s="49"/>
      <c r="MMQ32" s="49"/>
      <c r="MMR32" s="49"/>
      <c r="MMS32" s="49"/>
      <c r="MMT32" s="49"/>
      <c r="MMU32" s="49"/>
      <c r="MMV32" s="49"/>
      <c r="MMW32" s="49"/>
      <c r="MMX32" s="49"/>
      <c r="MMY32" s="49"/>
      <c r="MMZ32" s="49"/>
      <c r="MNA32" s="49"/>
      <c r="MNB32" s="49"/>
      <c r="MNC32" s="49"/>
      <c r="MND32" s="49"/>
      <c r="MNE32" s="49"/>
      <c r="MNF32" s="49"/>
      <c r="MNG32" s="49"/>
      <c r="MNH32" s="49"/>
      <c r="MNI32" s="49"/>
      <c r="MNJ32" s="49"/>
      <c r="MNK32" s="49"/>
      <c r="MNL32" s="49"/>
      <c r="MNM32" s="49"/>
      <c r="MNN32" s="49"/>
      <c r="MNO32" s="49"/>
      <c r="MNP32" s="49"/>
      <c r="MNQ32" s="49"/>
      <c r="MNR32" s="49"/>
      <c r="MNS32" s="49"/>
      <c r="MNT32" s="49"/>
      <c r="MNU32" s="49"/>
      <c r="MNV32" s="49"/>
      <c r="MNW32" s="49"/>
      <c r="MNX32" s="49"/>
      <c r="MNY32" s="49"/>
      <c r="MNZ32" s="49"/>
      <c r="MOA32" s="49"/>
      <c r="MOB32" s="49"/>
      <c r="MOC32" s="49"/>
      <c r="MOD32" s="49"/>
      <c r="MOE32" s="49"/>
      <c r="MOF32" s="49"/>
      <c r="MOG32" s="49"/>
      <c r="MOH32" s="49"/>
      <c r="MOI32" s="49"/>
      <c r="MOJ32" s="49"/>
      <c r="MOK32" s="49"/>
      <c r="MOL32" s="49"/>
      <c r="MOM32" s="49"/>
      <c r="MON32" s="49"/>
      <c r="MOO32" s="49"/>
      <c r="MOP32" s="49"/>
      <c r="MOQ32" s="49"/>
      <c r="MOR32" s="49"/>
      <c r="MOS32" s="49"/>
      <c r="MOT32" s="49"/>
      <c r="MOU32" s="49"/>
      <c r="MOV32" s="49"/>
      <c r="MOW32" s="49"/>
      <c r="MOX32" s="49"/>
      <c r="MOY32" s="49"/>
      <c r="MOZ32" s="49"/>
      <c r="MPA32" s="49"/>
      <c r="MPB32" s="49"/>
      <c r="MPC32" s="49"/>
      <c r="MPD32" s="49"/>
      <c r="MPE32" s="49"/>
      <c r="MPF32" s="49"/>
      <c r="MPG32" s="49"/>
      <c r="MPH32" s="49"/>
      <c r="MPI32" s="49"/>
      <c r="MPJ32" s="49"/>
      <c r="MPK32" s="49"/>
      <c r="MPL32" s="49"/>
      <c r="MPM32" s="49"/>
      <c r="MPN32" s="49"/>
      <c r="MPO32" s="49"/>
      <c r="MPP32" s="49"/>
      <c r="MPQ32" s="49"/>
      <c r="MPR32" s="49"/>
      <c r="MPS32" s="49"/>
      <c r="MPT32" s="49"/>
      <c r="MPU32" s="49"/>
      <c r="MPV32" s="49"/>
      <c r="MPW32" s="49"/>
      <c r="MPX32" s="49"/>
      <c r="MPY32" s="49"/>
      <c r="MPZ32" s="49"/>
      <c r="MQA32" s="49"/>
      <c r="MQB32" s="49"/>
      <c r="MQC32" s="49"/>
      <c r="MQD32" s="49"/>
      <c r="MQE32" s="49"/>
      <c r="MQF32" s="49"/>
      <c r="MQG32" s="49"/>
      <c r="MQH32" s="49"/>
      <c r="MQI32" s="49"/>
      <c r="MQJ32" s="49"/>
      <c r="MQK32" s="49"/>
      <c r="MQL32" s="49"/>
      <c r="MQM32" s="49"/>
      <c r="MQN32" s="49"/>
      <c r="MQO32" s="49"/>
      <c r="MQP32" s="49"/>
      <c r="MQQ32" s="49"/>
      <c r="MQR32" s="49"/>
      <c r="MQS32" s="49"/>
      <c r="MQT32" s="49"/>
      <c r="MQU32" s="49"/>
      <c r="MQV32" s="49"/>
      <c r="MQW32" s="49"/>
      <c r="MQX32" s="49"/>
      <c r="MQY32" s="49"/>
      <c r="MQZ32" s="49"/>
      <c r="MRA32" s="49"/>
      <c r="MRB32" s="49"/>
      <c r="MRC32" s="49"/>
      <c r="MRD32" s="49"/>
      <c r="MRE32" s="49"/>
      <c r="MRF32" s="49"/>
      <c r="MRG32" s="49"/>
      <c r="MRH32" s="49"/>
      <c r="MRI32" s="49"/>
      <c r="MRJ32" s="49"/>
      <c r="MRK32" s="49"/>
      <c r="MRL32" s="49"/>
      <c r="MRM32" s="49"/>
      <c r="MRN32" s="49"/>
      <c r="MRO32" s="49"/>
      <c r="MRP32" s="49"/>
      <c r="MRQ32" s="49"/>
      <c r="MRR32" s="49"/>
      <c r="MRS32" s="49"/>
      <c r="MRT32" s="49"/>
      <c r="MRU32" s="49"/>
      <c r="MRV32" s="49"/>
      <c r="MRW32" s="49"/>
      <c r="MRX32" s="49"/>
      <c r="MRY32" s="49"/>
      <c r="MRZ32" s="49"/>
      <c r="MSA32" s="49"/>
      <c r="MSB32" s="49"/>
      <c r="MSC32" s="49"/>
      <c r="MSD32" s="49"/>
      <c r="MSE32" s="49"/>
      <c r="MSF32" s="49"/>
      <c r="MSG32" s="49"/>
      <c r="MSH32" s="49"/>
      <c r="MSI32" s="49"/>
      <c r="MSJ32" s="49"/>
      <c r="MSK32" s="49"/>
      <c r="MSL32" s="49"/>
      <c r="MSM32" s="49"/>
      <c r="MSN32" s="49"/>
      <c r="MSO32" s="49"/>
      <c r="MSP32" s="49"/>
      <c r="MSQ32" s="49"/>
      <c r="MSR32" s="49"/>
      <c r="MSS32" s="49"/>
      <c r="MST32" s="49"/>
      <c r="MSU32" s="49"/>
      <c r="MSV32" s="49"/>
      <c r="MSW32" s="49"/>
      <c r="MSX32" s="49"/>
      <c r="MSY32" s="49"/>
      <c r="MSZ32" s="49"/>
      <c r="MTA32" s="49"/>
      <c r="MTB32" s="49"/>
      <c r="MTC32" s="49"/>
      <c r="MTD32" s="49"/>
      <c r="MTE32" s="49"/>
      <c r="MTF32" s="49"/>
      <c r="MTG32" s="49"/>
      <c r="MTH32" s="49"/>
      <c r="MTI32" s="49"/>
      <c r="MTJ32" s="49"/>
      <c r="MTK32" s="49"/>
      <c r="MTL32" s="49"/>
      <c r="MTM32" s="49"/>
      <c r="MTN32" s="49"/>
      <c r="MTO32" s="49"/>
      <c r="MTP32" s="49"/>
      <c r="MTQ32" s="49"/>
      <c r="MTR32" s="49"/>
      <c r="MTS32" s="49"/>
      <c r="MTT32" s="49"/>
      <c r="MTU32" s="49"/>
      <c r="MTV32" s="49"/>
      <c r="MTW32" s="49"/>
      <c r="MTX32" s="49"/>
      <c r="MTY32" s="49"/>
      <c r="MTZ32" s="49"/>
      <c r="MUA32" s="49"/>
      <c r="MUB32" s="49"/>
      <c r="MUC32" s="49"/>
      <c r="MUD32" s="49"/>
      <c r="MUE32" s="49"/>
      <c r="MUF32" s="49"/>
      <c r="MUG32" s="49"/>
      <c r="MUH32" s="49"/>
      <c r="MUI32" s="49"/>
      <c r="MUJ32" s="49"/>
      <c r="MUK32" s="49"/>
      <c r="MUL32" s="49"/>
      <c r="MUM32" s="49"/>
      <c r="MUN32" s="49"/>
      <c r="MUO32" s="49"/>
      <c r="MUP32" s="49"/>
      <c r="MUQ32" s="49"/>
      <c r="MUR32" s="49"/>
      <c r="MUS32" s="49"/>
      <c r="MUT32" s="49"/>
      <c r="MUU32" s="49"/>
      <c r="MUV32" s="49"/>
      <c r="MUW32" s="49"/>
      <c r="MUX32" s="49"/>
      <c r="MUY32" s="49"/>
      <c r="MUZ32" s="49"/>
      <c r="MVA32" s="49"/>
      <c r="MVB32" s="49"/>
      <c r="MVC32" s="49"/>
      <c r="MVD32" s="49"/>
      <c r="MVE32" s="49"/>
      <c r="MVF32" s="49"/>
      <c r="MVG32" s="49"/>
      <c r="MVH32" s="49"/>
      <c r="MVI32" s="49"/>
      <c r="MVJ32" s="49"/>
      <c r="MVK32" s="49"/>
      <c r="MVL32" s="49"/>
      <c r="MVM32" s="49"/>
      <c r="MVN32" s="49"/>
      <c r="MVO32" s="49"/>
      <c r="MVP32" s="49"/>
      <c r="MVQ32" s="49"/>
      <c r="MVR32" s="49"/>
      <c r="MVS32" s="49"/>
      <c r="MVT32" s="49"/>
      <c r="MVU32" s="49"/>
      <c r="MVV32" s="49"/>
      <c r="MVW32" s="49"/>
      <c r="MVX32" s="49"/>
      <c r="MVY32" s="49"/>
      <c r="MVZ32" s="49"/>
      <c r="MWA32" s="49"/>
      <c r="MWB32" s="49"/>
      <c r="MWC32" s="49"/>
      <c r="MWD32" s="49"/>
      <c r="MWE32" s="49"/>
      <c r="MWF32" s="49"/>
      <c r="MWG32" s="49"/>
      <c r="MWH32" s="49"/>
      <c r="MWI32" s="49"/>
      <c r="MWJ32" s="49"/>
      <c r="MWK32" s="49"/>
      <c r="MWL32" s="49"/>
      <c r="MWM32" s="49"/>
      <c r="MWN32" s="49"/>
      <c r="MWO32" s="49"/>
      <c r="MWP32" s="49"/>
      <c r="MWQ32" s="49"/>
      <c r="MWR32" s="49"/>
      <c r="MWS32" s="49"/>
      <c r="MWT32" s="49"/>
      <c r="MWU32" s="49"/>
      <c r="MWV32" s="49"/>
      <c r="MWW32" s="49"/>
      <c r="MWX32" s="49"/>
      <c r="MWY32" s="49"/>
      <c r="MWZ32" s="49"/>
      <c r="MXA32" s="49"/>
      <c r="MXB32" s="49"/>
      <c r="MXC32" s="49"/>
      <c r="MXD32" s="49"/>
      <c r="MXE32" s="49"/>
      <c r="MXF32" s="49"/>
      <c r="MXG32" s="49"/>
      <c r="MXH32" s="49"/>
      <c r="MXI32" s="49"/>
      <c r="MXJ32" s="49"/>
      <c r="MXK32" s="49"/>
      <c r="MXL32" s="49"/>
      <c r="MXM32" s="49"/>
      <c r="MXN32" s="49"/>
      <c r="MXO32" s="49"/>
      <c r="MXP32" s="49"/>
      <c r="MXQ32" s="49"/>
      <c r="MXR32" s="49"/>
      <c r="MXS32" s="49"/>
      <c r="MXT32" s="49"/>
      <c r="MXU32" s="49"/>
      <c r="MXV32" s="49"/>
      <c r="MXW32" s="49"/>
      <c r="MXX32" s="49"/>
      <c r="MXY32" s="49"/>
      <c r="MXZ32" s="49"/>
      <c r="MYA32" s="49"/>
      <c r="MYB32" s="49"/>
      <c r="MYC32" s="49"/>
      <c r="MYD32" s="49"/>
      <c r="MYE32" s="49"/>
      <c r="MYF32" s="49"/>
      <c r="MYG32" s="49"/>
      <c r="MYH32" s="49"/>
      <c r="MYI32" s="49"/>
      <c r="MYJ32" s="49"/>
      <c r="MYK32" s="49"/>
      <c r="MYL32" s="49"/>
      <c r="MYM32" s="49"/>
      <c r="MYN32" s="49"/>
      <c r="MYO32" s="49"/>
      <c r="MYP32" s="49"/>
      <c r="MYQ32" s="49"/>
      <c r="MYR32" s="49"/>
      <c r="MYS32" s="49"/>
      <c r="MYT32" s="49"/>
      <c r="MYU32" s="49"/>
      <c r="MYV32" s="49"/>
      <c r="MYW32" s="49"/>
      <c r="MYX32" s="49"/>
      <c r="MYY32" s="49"/>
      <c r="MYZ32" s="49"/>
      <c r="MZA32" s="49"/>
      <c r="MZB32" s="49"/>
      <c r="MZC32" s="49"/>
      <c r="MZD32" s="49"/>
      <c r="MZE32" s="49"/>
      <c r="MZF32" s="49"/>
      <c r="MZG32" s="49"/>
      <c r="MZH32" s="49"/>
      <c r="MZI32" s="49"/>
      <c r="MZJ32" s="49"/>
      <c r="MZK32" s="49"/>
      <c r="MZL32" s="49"/>
      <c r="MZM32" s="49"/>
      <c r="MZN32" s="49"/>
      <c r="MZO32" s="49"/>
      <c r="MZP32" s="49"/>
      <c r="MZQ32" s="49"/>
      <c r="MZR32" s="49"/>
      <c r="MZS32" s="49"/>
      <c r="MZT32" s="49"/>
      <c r="MZU32" s="49"/>
      <c r="MZV32" s="49"/>
      <c r="MZW32" s="49"/>
      <c r="MZX32" s="49"/>
      <c r="MZY32" s="49"/>
      <c r="MZZ32" s="49"/>
      <c r="NAA32" s="49"/>
      <c r="NAB32" s="49"/>
      <c r="NAC32" s="49"/>
      <c r="NAD32" s="49"/>
      <c r="NAE32" s="49"/>
      <c r="NAF32" s="49"/>
      <c r="NAG32" s="49"/>
      <c r="NAH32" s="49"/>
      <c r="NAI32" s="49"/>
      <c r="NAJ32" s="49"/>
      <c r="NAK32" s="49"/>
      <c r="NAL32" s="49"/>
      <c r="NAM32" s="49"/>
      <c r="NAN32" s="49"/>
      <c r="NAO32" s="49"/>
      <c r="NAP32" s="49"/>
      <c r="NAQ32" s="49"/>
      <c r="NAR32" s="49"/>
      <c r="NAS32" s="49"/>
      <c r="NAT32" s="49"/>
      <c r="NAU32" s="49"/>
      <c r="NAV32" s="49"/>
      <c r="NAW32" s="49"/>
      <c r="NAX32" s="49"/>
      <c r="NAY32" s="49"/>
      <c r="NAZ32" s="49"/>
      <c r="NBA32" s="49"/>
      <c r="NBB32" s="49"/>
      <c r="NBC32" s="49"/>
      <c r="NBD32" s="49"/>
      <c r="NBE32" s="49"/>
      <c r="NBF32" s="49"/>
      <c r="NBG32" s="49"/>
      <c r="NBH32" s="49"/>
      <c r="NBI32" s="49"/>
      <c r="NBJ32" s="49"/>
      <c r="NBK32" s="49"/>
      <c r="NBL32" s="49"/>
      <c r="NBM32" s="49"/>
      <c r="NBN32" s="49"/>
      <c r="NBO32" s="49"/>
      <c r="NBP32" s="49"/>
      <c r="NBQ32" s="49"/>
      <c r="NBR32" s="49"/>
      <c r="NBS32" s="49"/>
      <c r="NBT32" s="49"/>
      <c r="NBU32" s="49"/>
      <c r="NBV32" s="49"/>
      <c r="NBW32" s="49"/>
      <c r="NBX32" s="49"/>
      <c r="NBY32" s="49"/>
      <c r="NBZ32" s="49"/>
      <c r="NCA32" s="49"/>
      <c r="NCB32" s="49"/>
      <c r="NCC32" s="49"/>
      <c r="NCD32" s="49"/>
      <c r="NCE32" s="49"/>
      <c r="NCF32" s="49"/>
      <c r="NCG32" s="49"/>
      <c r="NCH32" s="49"/>
      <c r="NCI32" s="49"/>
      <c r="NCJ32" s="49"/>
      <c r="NCK32" s="49"/>
      <c r="NCL32" s="49"/>
      <c r="NCM32" s="49"/>
      <c r="NCN32" s="49"/>
      <c r="NCO32" s="49"/>
      <c r="NCP32" s="49"/>
      <c r="NCQ32" s="49"/>
      <c r="NCR32" s="49"/>
      <c r="NCS32" s="49"/>
      <c r="NCT32" s="49"/>
      <c r="NCU32" s="49"/>
      <c r="NCV32" s="49"/>
      <c r="NCW32" s="49"/>
      <c r="NCX32" s="49"/>
      <c r="NCY32" s="49"/>
      <c r="NCZ32" s="49"/>
      <c r="NDA32" s="49"/>
      <c r="NDB32" s="49"/>
      <c r="NDC32" s="49"/>
      <c r="NDD32" s="49"/>
      <c r="NDE32" s="49"/>
      <c r="NDF32" s="49"/>
      <c r="NDG32" s="49"/>
      <c r="NDH32" s="49"/>
      <c r="NDI32" s="49"/>
      <c r="NDJ32" s="49"/>
      <c r="NDK32" s="49"/>
      <c r="NDL32" s="49"/>
      <c r="NDM32" s="49"/>
      <c r="NDN32" s="49"/>
      <c r="NDO32" s="49"/>
      <c r="NDP32" s="49"/>
      <c r="NDQ32" s="49"/>
      <c r="NDR32" s="49"/>
      <c r="NDS32" s="49"/>
      <c r="NDT32" s="49"/>
      <c r="NDU32" s="49"/>
      <c r="NDV32" s="49"/>
      <c r="NDW32" s="49"/>
      <c r="NDX32" s="49"/>
      <c r="NDY32" s="49"/>
      <c r="NDZ32" s="49"/>
      <c r="NEA32" s="49"/>
      <c r="NEB32" s="49"/>
      <c r="NEC32" s="49"/>
      <c r="NED32" s="49"/>
      <c r="NEE32" s="49"/>
      <c r="NEF32" s="49"/>
      <c r="NEG32" s="49"/>
      <c r="NEH32" s="49"/>
      <c r="NEI32" s="49"/>
      <c r="NEJ32" s="49"/>
      <c r="NEK32" s="49"/>
      <c r="NEL32" s="49"/>
      <c r="NEM32" s="49"/>
      <c r="NEN32" s="49"/>
      <c r="NEO32" s="49"/>
      <c r="NEP32" s="49"/>
      <c r="NEQ32" s="49"/>
      <c r="NER32" s="49"/>
      <c r="NES32" s="49"/>
      <c r="NET32" s="49"/>
      <c r="NEU32" s="49"/>
      <c r="NEV32" s="49"/>
      <c r="NEW32" s="49"/>
      <c r="NEX32" s="49"/>
      <c r="NEY32" s="49"/>
      <c r="NEZ32" s="49"/>
      <c r="NFA32" s="49"/>
      <c r="NFB32" s="49"/>
      <c r="NFC32" s="49"/>
      <c r="NFD32" s="49"/>
      <c r="NFE32" s="49"/>
      <c r="NFF32" s="49"/>
      <c r="NFG32" s="49"/>
      <c r="NFH32" s="49"/>
      <c r="NFI32" s="49"/>
      <c r="NFJ32" s="49"/>
      <c r="NFK32" s="49"/>
      <c r="NFL32" s="49"/>
      <c r="NFM32" s="49"/>
      <c r="NFN32" s="49"/>
      <c r="NFO32" s="49"/>
      <c r="NFP32" s="49"/>
      <c r="NFQ32" s="49"/>
      <c r="NFR32" s="49"/>
      <c r="NFS32" s="49"/>
      <c r="NFT32" s="49"/>
      <c r="NFU32" s="49"/>
      <c r="NFV32" s="49"/>
      <c r="NFW32" s="49"/>
      <c r="NFX32" s="49"/>
      <c r="NFY32" s="49"/>
      <c r="NFZ32" s="49"/>
      <c r="NGA32" s="49"/>
      <c r="NGB32" s="49"/>
      <c r="NGC32" s="49"/>
      <c r="NGD32" s="49"/>
      <c r="NGE32" s="49"/>
      <c r="NGF32" s="49"/>
      <c r="NGG32" s="49"/>
      <c r="NGH32" s="49"/>
      <c r="NGI32" s="49"/>
      <c r="NGJ32" s="49"/>
      <c r="NGK32" s="49"/>
      <c r="NGL32" s="49"/>
      <c r="NGM32" s="49"/>
      <c r="NGN32" s="49"/>
      <c r="NGO32" s="49"/>
      <c r="NGP32" s="49"/>
      <c r="NGQ32" s="49"/>
      <c r="NGR32" s="49"/>
      <c r="NGS32" s="49"/>
      <c r="NGT32" s="49"/>
      <c r="NGU32" s="49"/>
      <c r="NGV32" s="49"/>
      <c r="NGW32" s="49"/>
      <c r="NGX32" s="49"/>
      <c r="NGY32" s="49"/>
      <c r="NGZ32" s="49"/>
      <c r="NHA32" s="49"/>
      <c r="NHB32" s="49"/>
      <c r="NHC32" s="49"/>
      <c r="NHD32" s="49"/>
      <c r="NHE32" s="49"/>
      <c r="NHF32" s="49"/>
      <c r="NHG32" s="49"/>
      <c r="NHH32" s="49"/>
      <c r="NHI32" s="49"/>
      <c r="NHJ32" s="49"/>
      <c r="NHK32" s="49"/>
      <c r="NHL32" s="49"/>
      <c r="NHM32" s="49"/>
      <c r="NHN32" s="49"/>
      <c r="NHO32" s="49"/>
      <c r="NHP32" s="49"/>
      <c r="NHQ32" s="49"/>
      <c r="NHR32" s="49"/>
      <c r="NHS32" s="49"/>
      <c r="NHT32" s="49"/>
      <c r="NHU32" s="49"/>
      <c r="NHV32" s="49"/>
      <c r="NHW32" s="49"/>
      <c r="NHX32" s="49"/>
      <c r="NHY32" s="49"/>
      <c r="NHZ32" s="49"/>
      <c r="NIA32" s="49"/>
      <c r="NIB32" s="49"/>
      <c r="NIC32" s="49"/>
      <c r="NID32" s="49"/>
      <c r="NIE32" s="49"/>
      <c r="NIF32" s="49"/>
      <c r="NIG32" s="49"/>
      <c r="NIH32" s="49"/>
      <c r="NII32" s="49"/>
      <c r="NIJ32" s="49"/>
      <c r="NIK32" s="49"/>
      <c r="NIL32" s="49"/>
      <c r="NIM32" s="49"/>
      <c r="NIN32" s="49"/>
      <c r="NIO32" s="49"/>
      <c r="NIP32" s="49"/>
      <c r="NIQ32" s="49"/>
      <c r="NIR32" s="49"/>
      <c r="NIS32" s="49"/>
      <c r="NIT32" s="49"/>
      <c r="NIU32" s="49"/>
      <c r="NIV32" s="49"/>
      <c r="NIW32" s="49"/>
      <c r="NIX32" s="49"/>
      <c r="NIY32" s="49"/>
      <c r="NIZ32" s="49"/>
      <c r="NJA32" s="49"/>
      <c r="NJB32" s="49"/>
      <c r="NJC32" s="49"/>
      <c r="NJD32" s="49"/>
      <c r="NJE32" s="49"/>
      <c r="NJF32" s="49"/>
      <c r="NJG32" s="49"/>
      <c r="NJH32" s="49"/>
      <c r="NJI32" s="49"/>
      <c r="NJJ32" s="49"/>
      <c r="NJK32" s="49"/>
      <c r="NJL32" s="49"/>
      <c r="NJM32" s="49"/>
      <c r="NJN32" s="49"/>
      <c r="NJO32" s="49"/>
      <c r="NJP32" s="49"/>
      <c r="NJQ32" s="49"/>
      <c r="NJR32" s="49"/>
      <c r="NJS32" s="49"/>
      <c r="NJT32" s="49"/>
      <c r="NJU32" s="49"/>
      <c r="NJV32" s="49"/>
      <c r="NJW32" s="49"/>
      <c r="NJX32" s="49"/>
      <c r="NJY32" s="49"/>
      <c r="NJZ32" s="49"/>
      <c r="NKA32" s="49"/>
      <c r="NKB32" s="49"/>
      <c r="NKC32" s="49"/>
      <c r="NKD32" s="49"/>
      <c r="NKE32" s="49"/>
      <c r="NKF32" s="49"/>
      <c r="NKG32" s="49"/>
      <c r="NKH32" s="49"/>
      <c r="NKI32" s="49"/>
      <c r="NKJ32" s="49"/>
      <c r="NKK32" s="49"/>
      <c r="NKL32" s="49"/>
      <c r="NKM32" s="49"/>
      <c r="NKN32" s="49"/>
      <c r="NKO32" s="49"/>
      <c r="NKP32" s="49"/>
      <c r="NKQ32" s="49"/>
      <c r="NKR32" s="49"/>
      <c r="NKS32" s="49"/>
      <c r="NKT32" s="49"/>
      <c r="NKU32" s="49"/>
      <c r="NKV32" s="49"/>
      <c r="NKW32" s="49"/>
      <c r="NKX32" s="49"/>
      <c r="NKY32" s="49"/>
      <c r="NKZ32" s="49"/>
      <c r="NLA32" s="49"/>
      <c r="NLB32" s="49"/>
      <c r="NLC32" s="49"/>
      <c r="NLD32" s="49"/>
      <c r="NLE32" s="49"/>
      <c r="NLF32" s="49"/>
      <c r="NLG32" s="49"/>
      <c r="NLH32" s="49"/>
      <c r="NLI32" s="49"/>
      <c r="NLJ32" s="49"/>
      <c r="NLK32" s="49"/>
      <c r="NLL32" s="49"/>
      <c r="NLM32" s="49"/>
      <c r="NLN32" s="49"/>
      <c r="NLO32" s="49"/>
      <c r="NLP32" s="49"/>
      <c r="NLQ32" s="49"/>
      <c r="NLR32" s="49"/>
      <c r="NLS32" s="49"/>
      <c r="NLT32" s="49"/>
      <c r="NLU32" s="49"/>
      <c r="NLV32" s="49"/>
      <c r="NLW32" s="49"/>
      <c r="NLX32" s="49"/>
      <c r="NLY32" s="49"/>
      <c r="NLZ32" s="49"/>
      <c r="NMA32" s="49"/>
      <c r="NMB32" s="49"/>
      <c r="NMC32" s="49"/>
      <c r="NMD32" s="49"/>
      <c r="NME32" s="49"/>
      <c r="NMF32" s="49"/>
      <c r="NMG32" s="49"/>
      <c r="NMH32" s="49"/>
      <c r="NMI32" s="49"/>
      <c r="NMJ32" s="49"/>
      <c r="NMK32" s="49"/>
      <c r="NML32" s="49"/>
      <c r="NMM32" s="49"/>
      <c r="NMN32" s="49"/>
      <c r="NMO32" s="49"/>
      <c r="NMP32" s="49"/>
      <c r="NMQ32" s="49"/>
      <c r="NMR32" s="49"/>
      <c r="NMS32" s="49"/>
      <c r="NMT32" s="49"/>
      <c r="NMU32" s="49"/>
      <c r="NMV32" s="49"/>
      <c r="NMW32" s="49"/>
      <c r="NMX32" s="49"/>
      <c r="NMY32" s="49"/>
      <c r="NMZ32" s="49"/>
      <c r="NNA32" s="49"/>
      <c r="NNB32" s="49"/>
      <c r="NNC32" s="49"/>
      <c r="NND32" s="49"/>
      <c r="NNE32" s="49"/>
      <c r="NNF32" s="49"/>
      <c r="NNG32" s="49"/>
      <c r="NNH32" s="49"/>
      <c r="NNI32" s="49"/>
      <c r="NNJ32" s="49"/>
      <c r="NNK32" s="49"/>
      <c r="NNL32" s="49"/>
      <c r="NNM32" s="49"/>
      <c r="NNN32" s="49"/>
      <c r="NNO32" s="49"/>
      <c r="NNP32" s="49"/>
      <c r="NNQ32" s="49"/>
      <c r="NNR32" s="49"/>
      <c r="NNS32" s="49"/>
      <c r="NNT32" s="49"/>
      <c r="NNU32" s="49"/>
      <c r="NNV32" s="49"/>
      <c r="NNW32" s="49"/>
      <c r="NNX32" s="49"/>
      <c r="NNY32" s="49"/>
      <c r="NNZ32" s="49"/>
      <c r="NOA32" s="49"/>
      <c r="NOB32" s="49"/>
      <c r="NOC32" s="49"/>
      <c r="NOD32" s="49"/>
      <c r="NOE32" s="49"/>
      <c r="NOF32" s="49"/>
      <c r="NOG32" s="49"/>
      <c r="NOH32" s="49"/>
      <c r="NOI32" s="49"/>
      <c r="NOJ32" s="49"/>
      <c r="NOK32" s="49"/>
      <c r="NOL32" s="49"/>
      <c r="NOM32" s="49"/>
      <c r="NON32" s="49"/>
      <c r="NOO32" s="49"/>
      <c r="NOP32" s="49"/>
      <c r="NOQ32" s="49"/>
      <c r="NOR32" s="49"/>
      <c r="NOS32" s="49"/>
      <c r="NOT32" s="49"/>
      <c r="NOU32" s="49"/>
      <c r="NOV32" s="49"/>
      <c r="NOW32" s="49"/>
      <c r="NOX32" s="49"/>
      <c r="NOY32" s="49"/>
      <c r="NOZ32" s="49"/>
      <c r="NPA32" s="49"/>
      <c r="NPB32" s="49"/>
      <c r="NPC32" s="49"/>
      <c r="NPD32" s="49"/>
      <c r="NPE32" s="49"/>
      <c r="NPF32" s="49"/>
      <c r="NPG32" s="49"/>
      <c r="NPH32" s="49"/>
      <c r="NPI32" s="49"/>
      <c r="NPJ32" s="49"/>
      <c r="NPK32" s="49"/>
      <c r="NPL32" s="49"/>
      <c r="NPM32" s="49"/>
      <c r="NPN32" s="49"/>
      <c r="NPO32" s="49"/>
      <c r="NPP32" s="49"/>
      <c r="NPQ32" s="49"/>
      <c r="NPR32" s="49"/>
      <c r="NPS32" s="49"/>
      <c r="NPT32" s="49"/>
      <c r="NPU32" s="49"/>
      <c r="NPV32" s="49"/>
      <c r="NPW32" s="49"/>
      <c r="NPX32" s="49"/>
      <c r="NPY32" s="49"/>
      <c r="NPZ32" s="49"/>
      <c r="NQA32" s="49"/>
      <c r="NQB32" s="49"/>
      <c r="NQC32" s="49"/>
      <c r="NQD32" s="49"/>
      <c r="NQE32" s="49"/>
      <c r="NQF32" s="49"/>
      <c r="NQG32" s="49"/>
      <c r="NQH32" s="49"/>
      <c r="NQI32" s="49"/>
      <c r="NQJ32" s="49"/>
      <c r="NQK32" s="49"/>
      <c r="NQL32" s="49"/>
      <c r="NQM32" s="49"/>
      <c r="NQN32" s="49"/>
      <c r="NQO32" s="49"/>
      <c r="NQP32" s="49"/>
      <c r="NQQ32" s="49"/>
      <c r="NQR32" s="49"/>
      <c r="NQS32" s="49"/>
      <c r="NQT32" s="49"/>
      <c r="NQU32" s="49"/>
      <c r="NQV32" s="49"/>
      <c r="NQW32" s="49"/>
      <c r="NQX32" s="49"/>
      <c r="NQY32" s="49"/>
      <c r="NQZ32" s="49"/>
      <c r="NRA32" s="49"/>
      <c r="NRB32" s="49"/>
      <c r="NRC32" s="49"/>
      <c r="NRD32" s="49"/>
      <c r="NRE32" s="49"/>
      <c r="NRF32" s="49"/>
      <c r="NRG32" s="49"/>
      <c r="NRH32" s="49"/>
      <c r="NRI32" s="49"/>
      <c r="NRJ32" s="49"/>
      <c r="NRK32" s="49"/>
      <c r="NRL32" s="49"/>
      <c r="NRM32" s="49"/>
      <c r="NRN32" s="49"/>
      <c r="NRO32" s="49"/>
      <c r="NRP32" s="49"/>
      <c r="NRQ32" s="49"/>
      <c r="NRR32" s="49"/>
      <c r="NRS32" s="49"/>
      <c r="NRT32" s="49"/>
      <c r="NRU32" s="49"/>
      <c r="NRV32" s="49"/>
      <c r="NRW32" s="49"/>
      <c r="NRX32" s="49"/>
      <c r="NRY32" s="49"/>
      <c r="NRZ32" s="49"/>
      <c r="NSA32" s="49"/>
      <c r="NSB32" s="49"/>
      <c r="NSC32" s="49"/>
      <c r="NSD32" s="49"/>
      <c r="NSE32" s="49"/>
      <c r="NSF32" s="49"/>
      <c r="NSG32" s="49"/>
      <c r="NSH32" s="49"/>
      <c r="NSI32" s="49"/>
      <c r="NSJ32" s="49"/>
      <c r="NSK32" s="49"/>
      <c r="NSL32" s="49"/>
      <c r="NSM32" s="49"/>
      <c r="NSN32" s="49"/>
      <c r="NSO32" s="49"/>
      <c r="NSP32" s="49"/>
      <c r="NSQ32" s="49"/>
      <c r="NSR32" s="49"/>
      <c r="NSS32" s="49"/>
      <c r="NST32" s="49"/>
      <c r="NSU32" s="49"/>
      <c r="NSV32" s="49"/>
      <c r="NSW32" s="49"/>
      <c r="NSX32" s="49"/>
      <c r="NSY32" s="49"/>
      <c r="NSZ32" s="49"/>
      <c r="NTA32" s="49"/>
      <c r="NTB32" s="49"/>
      <c r="NTC32" s="49"/>
      <c r="NTD32" s="49"/>
      <c r="NTE32" s="49"/>
      <c r="NTF32" s="49"/>
      <c r="NTG32" s="49"/>
      <c r="NTH32" s="49"/>
      <c r="NTI32" s="49"/>
      <c r="NTJ32" s="49"/>
      <c r="NTK32" s="49"/>
      <c r="NTL32" s="49"/>
      <c r="NTM32" s="49"/>
      <c r="NTN32" s="49"/>
      <c r="NTO32" s="49"/>
      <c r="NTP32" s="49"/>
      <c r="NTQ32" s="49"/>
      <c r="NTR32" s="49"/>
      <c r="NTS32" s="49"/>
      <c r="NTT32" s="49"/>
      <c r="NTU32" s="49"/>
      <c r="NTV32" s="49"/>
      <c r="NTW32" s="49"/>
      <c r="NTX32" s="49"/>
      <c r="NTY32" s="49"/>
      <c r="NTZ32" s="49"/>
      <c r="NUA32" s="49"/>
      <c r="NUB32" s="49"/>
      <c r="NUC32" s="49"/>
      <c r="NUD32" s="49"/>
      <c r="NUE32" s="49"/>
      <c r="NUF32" s="49"/>
      <c r="NUG32" s="49"/>
      <c r="NUH32" s="49"/>
      <c r="NUI32" s="49"/>
      <c r="NUJ32" s="49"/>
      <c r="NUK32" s="49"/>
      <c r="NUL32" s="49"/>
      <c r="NUM32" s="49"/>
      <c r="NUN32" s="49"/>
      <c r="NUO32" s="49"/>
      <c r="NUP32" s="49"/>
      <c r="NUQ32" s="49"/>
      <c r="NUR32" s="49"/>
      <c r="NUS32" s="49"/>
      <c r="NUT32" s="49"/>
      <c r="NUU32" s="49"/>
      <c r="NUV32" s="49"/>
      <c r="NUW32" s="49"/>
      <c r="NUX32" s="49"/>
      <c r="NUY32" s="49"/>
      <c r="NUZ32" s="49"/>
      <c r="NVA32" s="49"/>
      <c r="NVB32" s="49"/>
      <c r="NVC32" s="49"/>
      <c r="NVD32" s="49"/>
      <c r="NVE32" s="49"/>
      <c r="NVF32" s="49"/>
      <c r="NVG32" s="49"/>
      <c r="NVH32" s="49"/>
      <c r="NVI32" s="49"/>
      <c r="NVJ32" s="49"/>
      <c r="NVK32" s="49"/>
      <c r="NVL32" s="49"/>
      <c r="NVM32" s="49"/>
      <c r="NVN32" s="49"/>
      <c r="NVO32" s="49"/>
      <c r="NVP32" s="49"/>
      <c r="NVQ32" s="49"/>
      <c r="NVR32" s="49"/>
      <c r="NVS32" s="49"/>
      <c r="NVT32" s="49"/>
      <c r="NVU32" s="49"/>
      <c r="NVV32" s="49"/>
      <c r="NVW32" s="49"/>
      <c r="NVX32" s="49"/>
      <c r="NVY32" s="49"/>
      <c r="NVZ32" s="49"/>
      <c r="NWA32" s="49"/>
      <c r="NWB32" s="49"/>
      <c r="NWC32" s="49"/>
      <c r="NWD32" s="49"/>
      <c r="NWE32" s="49"/>
      <c r="NWF32" s="49"/>
      <c r="NWG32" s="49"/>
      <c r="NWH32" s="49"/>
      <c r="NWI32" s="49"/>
      <c r="NWJ32" s="49"/>
      <c r="NWK32" s="49"/>
      <c r="NWL32" s="49"/>
      <c r="NWM32" s="49"/>
      <c r="NWN32" s="49"/>
      <c r="NWO32" s="49"/>
      <c r="NWP32" s="49"/>
      <c r="NWQ32" s="49"/>
      <c r="NWR32" s="49"/>
      <c r="NWS32" s="49"/>
      <c r="NWT32" s="49"/>
      <c r="NWU32" s="49"/>
      <c r="NWV32" s="49"/>
      <c r="NWW32" s="49"/>
      <c r="NWX32" s="49"/>
      <c r="NWY32" s="49"/>
      <c r="NWZ32" s="49"/>
      <c r="NXA32" s="49"/>
      <c r="NXB32" s="49"/>
      <c r="NXC32" s="49"/>
      <c r="NXD32" s="49"/>
      <c r="NXE32" s="49"/>
      <c r="NXF32" s="49"/>
      <c r="NXG32" s="49"/>
      <c r="NXH32" s="49"/>
      <c r="NXI32" s="49"/>
      <c r="NXJ32" s="49"/>
      <c r="NXK32" s="49"/>
      <c r="NXL32" s="49"/>
      <c r="NXM32" s="49"/>
      <c r="NXN32" s="49"/>
      <c r="NXO32" s="49"/>
      <c r="NXP32" s="49"/>
      <c r="NXQ32" s="49"/>
      <c r="NXR32" s="49"/>
      <c r="NXS32" s="49"/>
      <c r="NXT32" s="49"/>
      <c r="NXU32" s="49"/>
      <c r="NXV32" s="49"/>
      <c r="NXW32" s="49"/>
      <c r="NXX32" s="49"/>
      <c r="NXY32" s="49"/>
      <c r="NXZ32" s="49"/>
      <c r="NYA32" s="49"/>
      <c r="NYB32" s="49"/>
      <c r="NYC32" s="49"/>
      <c r="NYD32" s="49"/>
      <c r="NYE32" s="49"/>
      <c r="NYF32" s="49"/>
      <c r="NYG32" s="49"/>
      <c r="NYH32" s="49"/>
      <c r="NYI32" s="49"/>
      <c r="NYJ32" s="49"/>
      <c r="NYK32" s="49"/>
      <c r="NYL32" s="49"/>
      <c r="NYM32" s="49"/>
      <c r="NYN32" s="49"/>
      <c r="NYO32" s="49"/>
      <c r="NYP32" s="49"/>
      <c r="NYQ32" s="49"/>
      <c r="NYR32" s="49"/>
      <c r="NYS32" s="49"/>
      <c r="NYT32" s="49"/>
      <c r="NYU32" s="49"/>
      <c r="NYV32" s="49"/>
      <c r="NYW32" s="49"/>
      <c r="NYX32" s="49"/>
      <c r="NYY32" s="49"/>
      <c r="NYZ32" s="49"/>
      <c r="NZA32" s="49"/>
      <c r="NZB32" s="49"/>
      <c r="NZC32" s="49"/>
      <c r="NZD32" s="49"/>
      <c r="NZE32" s="49"/>
      <c r="NZF32" s="49"/>
      <c r="NZG32" s="49"/>
      <c r="NZH32" s="49"/>
      <c r="NZI32" s="49"/>
      <c r="NZJ32" s="49"/>
      <c r="NZK32" s="49"/>
      <c r="NZL32" s="49"/>
      <c r="NZM32" s="49"/>
      <c r="NZN32" s="49"/>
      <c r="NZO32" s="49"/>
      <c r="NZP32" s="49"/>
      <c r="NZQ32" s="49"/>
      <c r="NZR32" s="49"/>
      <c r="NZS32" s="49"/>
      <c r="NZT32" s="49"/>
      <c r="NZU32" s="49"/>
      <c r="NZV32" s="49"/>
      <c r="NZW32" s="49"/>
      <c r="NZX32" s="49"/>
      <c r="NZY32" s="49"/>
      <c r="NZZ32" s="49"/>
      <c r="OAA32" s="49"/>
      <c r="OAB32" s="49"/>
      <c r="OAC32" s="49"/>
      <c r="OAD32" s="49"/>
      <c r="OAE32" s="49"/>
      <c r="OAF32" s="49"/>
      <c r="OAG32" s="49"/>
      <c r="OAH32" s="49"/>
      <c r="OAI32" s="49"/>
      <c r="OAJ32" s="49"/>
      <c r="OAK32" s="49"/>
      <c r="OAL32" s="49"/>
      <c r="OAM32" s="49"/>
      <c r="OAN32" s="49"/>
      <c r="OAO32" s="49"/>
      <c r="OAP32" s="49"/>
      <c r="OAQ32" s="49"/>
      <c r="OAR32" s="49"/>
      <c r="OAS32" s="49"/>
      <c r="OAT32" s="49"/>
      <c r="OAU32" s="49"/>
      <c r="OAV32" s="49"/>
      <c r="OAW32" s="49"/>
      <c r="OAX32" s="49"/>
      <c r="OAY32" s="49"/>
      <c r="OAZ32" s="49"/>
      <c r="OBA32" s="49"/>
      <c r="OBB32" s="49"/>
      <c r="OBC32" s="49"/>
      <c r="OBD32" s="49"/>
      <c r="OBE32" s="49"/>
      <c r="OBF32" s="49"/>
      <c r="OBG32" s="49"/>
      <c r="OBH32" s="49"/>
      <c r="OBI32" s="49"/>
      <c r="OBJ32" s="49"/>
      <c r="OBK32" s="49"/>
      <c r="OBL32" s="49"/>
      <c r="OBM32" s="49"/>
      <c r="OBN32" s="49"/>
      <c r="OBO32" s="49"/>
      <c r="OBP32" s="49"/>
      <c r="OBQ32" s="49"/>
      <c r="OBR32" s="49"/>
      <c r="OBS32" s="49"/>
      <c r="OBT32" s="49"/>
      <c r="OBU32" s="49"/>
      <c r="OBV32" s="49"/>
      <c r="OBW32" s="49"/>
      <c r="OBX32" s="49"/>
      <c r="OBY32" s="49"/>
      <c r="OBZ32" s="49"/>
      <c r="OCA32" s="49"/>
      <c r="OCB32" s="49"/>
      <c r="OCC32" s="49"/>
      <c r="OCD32" s="49"/>
      <c r="OCE32" s="49"/>
      <c r="OCF32" s="49"/>
      <c r="OCG32" s="49"/>
      <c r="OCH32" s="49"/>
      <c r="OCI32" s="49"/>
      <c r="OCJ32" s="49"/>
      <c r="OCK32" s="49"/>
      <c r="OCL32" s="49"/>
      <c r="OCM32" s="49"/>
      <c r="OCN32" s="49"/>
      <c r="OCO32" s="49"/>
      <c r="OCP32" s="49"/>
      <c r="OCQ32" s="49"/>
      <c r="OCR32" s="49"/>
      <c r="OCS32" s="49"/>
      <c r="OCT32" s="49"/>
      <c r="OCU32" s="49"/>
      <c r="OCV32" s="49"/>
      <c r="OCW32" s="49"/>
      <c r="OCX32" s="49"/>
      <c r="OCY32" s="49"/>
      <c r="OCZ32" s="49"/>
      <c r="ODA32" s="49"/>
      <c r="ODB32" s="49"/>
      <c r="ODC32" s="49"/>
      <c r="ODD32" s="49"/>
      <c r="ODE32" s="49"/>
      <c r="ODF32" s="49"/>
      <c r="ODG32" s="49"/>
      <c r="ODH32" s="49"/>
      <c r="ODI32" s="49"/>
      <c r="ODJ32" s="49"/>
      <c r="ODK32" s="49"/>
      <c r="ODL32" s="49"/>
      <c r="ODM32" s="49"/>
      <c r="ODN32" s="49"/>
      <c r="ODO32" s="49"/>
      <c r="ODP32" s="49"/>
      <c r="ODQ32" s="49"/>
      <c r="ODR32" s="49"/>
      <c r="ODS32" s="49"/>
      <c r="ODT32" s="49"/>
      <c r="ODU32" s="49"/>
      <c r="ODV32" s="49"/>
      <c r="ODW32" s="49"/>
      <c r="ODX32" s="49"/>
      <c r="ODY32" s="49"/>
      <c r="ODZ32" s="49"/>
      <c r="OEA32" s="49"/>
      <c r="OEB32" s="49"/>
      <c r="OEC32" s="49"/>
      <c r="OED32" s="49"/>
      <c r="OEE32" s="49"/>
      <c r="OEF32" s="49"/>
      <c r="OEG32" s="49"/>
      <c r="OEH32" s="49"/>
      <c r="OEI32" s="49"/>
      <c r="OEJ32" s="49"/>
      <c r="OEK32" s="49"/>
      <c r="OEL32" s="49"/>
      <c r="OEM32" s="49"/>
      <c r="OEN32" s="49"/>
      <c r="OEO32" s="49"/>
      <c r="OEP32" s="49"/>
      <c r="OEQ32" s="49"/>
      <c r="OER32" s="49"/>
      <c r="OES32" s="49"/>
      <c r="OET32" s="49"/>
      <c r="OEU32" s="49"/>
      <c r="OEV32" s="49"/>
      <c r="OEW32" s="49"/>
      <c r="OEX32" s="49"/>
      <c r="OEY32" s="49"/>
      <c r="OEZ32" s="49"/>
      <c r="OFA32" s="49"/>
      <c r="OFB32" s="49"/>
      <c r="OFC32" s="49"/>
      <c r="OFD32" s="49"/>
      <c r="OFE32" s="49"/>
      <c r="OFF32" s="49"/>
      <c r="OFG32" s="49"/>
      <c r="OFH32" s="49"/>
      <c r="OFI32" s="49"/>
      <c r="OFJ32" s="49"/>
      <c r="OFK32" s="49"/>
      <c r="OFL32" s="49"/>
      <c r="OFM32" s="49"/>
      <c r="OFN32" s="49"/>
      <c r="OFO32" s="49"/>
      <c r="OFP32" s="49"/>
      <c r="OFQ32" s="49"/>
      <c r="OFR32" s="49"/>
      <c r="OFS32" s="49"/>
      <c r="OFT32" s="49"/>
      <c r="OFU32" s="49"/>
      <c r="OFV32" s="49"/>
      <c r="OFW32" s="49"/>
      <c r="OFX32" s="49"/>
      <c r="OFY32" s="49"/>
      <c r="OFZ32" s="49"/>
      <c r="OGA32" s="49"/>
      <c r="OGB32" s="49"/>
      <c r="OGC32" s="49"/>
      <c r="OGD32" s="49"/>
      <c r="OGE32" s="49"/>
      <c r="OGF32" s="49"/>
      <c r="OGG32" s="49"/>
      <c r="OGH32" s="49"/>
      <c r="OGI32" s="49"/>
      <c r="OGJ32" s="49"/>
      <c r="OGK32" s="49"/>
      <c r="OGL32" s="49"/>
      <c r="OGM32" s="49"/>
      <c r="OGN32" s="49"/>
      <c r="OGO32" s="49"/>
      <c r="OGP32" s="49"/>
      <c r="OGQ32" s="49"/>
      <c r="OGR32" s="49"/>
      <c r="OGS32" s="49"/>
      <c r="OGT32" s="49"/>
      <c r="OGU32" s="49"/>
      <c r="OGV32" s="49"/>
      <c r="OGW32" s="49"/>
      <c r="OGX32" s="49"/>
      <c r="OGY32" s="49"/>
      <c r="OGZ32" s="49"/>
      <c r="OHA32" s="49"/>
      <c r="OHB32" s="49"/>
      <c r="OHC32" s="49"/>
      <c r="OHD32" s="49"/>
      <c r="OHE32" s="49"/>
      <c r="OHF32" s="49"/>
      <c r="OHG32" s="49"/>
      <c r="OHH32" s="49"/>
      <c r="OHI32" s="49"/>
      <c r="OHJ32" s="49"/>
      <c r="OHK32" s="49"/>
      <c r="OHL32" s="49"/>
      <c r="OHM32" s="49"/>
      <c r="OHN32" s="49"/>
      <c r="OHO32" s="49"/>
      <c r="OHP32" s="49"/>
      <c r="OHQ32" s="49"/>
      <c r="OHR32" s="49"/>
      <c r="OHS32" s="49"/>
      <c r="OHT32" s="49"/>
      <c r="OHU32" s="49"/>
      <c r="OHV32" s="49"/>
      <c r="OHW32" s="49"/>
      <c r="OHX32" s="49"/>
      <c r="OHY32" s="49"/>
      <c r="OHZ32" s="49"/>
      <c r="OIA32" s="49"/>
      <c r="OIB32" s="49"/>
      <c r="OIC32" s="49"/>
      <c r="OID32" s="49"/>
      <c r="OIE32" s="49"/>
      <c r="OIF32" s="49"/>
      <c r="OIG32" s="49"/>
      <c r="OIH32" s="49"/>
      <c r="OII32" s="49"/>
      <c r="OIJ32" s="49"/>
      <c r="OIK32" s="49"/>
      <c r="OIL32" s="49"/>
      <c r="OIM32" s="49"/>
      <c r="OIN32" s="49"/>
      <c r="OIO32" s="49"/>
      <c r="OIP32" s="49"/>
      <c r="OIQ32" s="49"/>
      <c r="OIR32" s="49"/>
      <c r="OIS32" s="49"/>
      <c r="OIT32" s="49"/>
      <c r="OIU32" s="49"/>
      <c r="OIV32" s="49"/>
      <c r="OIW32" s="49"/>
      <c r="OIX32" s="49"/>
      <c r="OIY32" s="49"/>
      <c r="OIZ32" s="49"/>
      <c r="OJA32" s="49"/>
      <c r="OJB32" s="49"/>
      <c r="OJC32" s="49"/>
      <c r="OJD32" s="49"/>
      <c r="OJE32" s="49"/>
      <c r="OJF32" s="49"/>
      <c r="OJG32" s="49"/>
      <c r="OJH32" s="49"/>
      <c r="OJI32" s="49"/>
      <c r="OJJ32" s="49"/>
      <c r="OJK32" s="49"/>
      <c r="OJL32" s="49"/>
      <c r="OJM32" s="49"/>
      <c r="OJN32" s="49"/>
      <c r="OJO32" s="49"/>
      <c r="OJP32" s="49"/>
      <c r="OJQ32" s="49"/>
      <c r="OJR32" s="49"/>
      <c r="OJS32" s="49"/>
      <c r="OJT32" s="49"/>
      <c r="OJU32" s="49"/>
      <c r="OJV32" s="49"/>
      <c r="OJW32" s="49"/>
      <c r="OJX32" s="49"/>
      <c r="OJY32" s="49"/>
      <c r="OJZ32" s="49"/>
      <c r="OKA32" s="49"/>
      <c r="OKB32" s="49"/>
      <c r="OKC32" s="49"/>
      <c r="OKD32" s="49"/>
      <c r="OKE32" s="49"/>
      <c r="OKF32" s="49"/>
      <c r="OKG32" s="49"/>
      <c r="OKH32" s="49"/>
      <c r="OKI32" s="49"/>
      <c r="OKJ32" s="49"/>
      <c r="OKK32" s="49"/>
      <c r="OKL32" s="49"/>
      <c r="OKM32" s="49"/>
      <c r="OKN32" s="49"/>
      <c r="OKO32" s="49"/>
      <c r="OKP32" s="49"/>
      <c r="OKQ32" s="49"/>
      <c r="OKR32" s="49"/>
      <c r="OKS32" s="49"/>
      <c r="OKT32" s="49"/>
      <c r="OKU32" s="49"/>
      <c r="OKV32" s="49"/>
      <c r="OKW32" s="49"/>
      <c r="OKX32" s="49"/>
      <c r="OKY32" s="49"/>
      <c r="OKZ32" s="49"/>
      <c r="OLA32" s="49"/>
      <c r="OLB32" s="49"/>
      <c r="OLC32" s="49"/>
      <c r="OLD32" s="49"/>
      <c r="OLE32" s="49"/>
      <c r="OLF32" s="49"/>
      <c r="OLG32" s="49"/>
      <c r="OLH32" s="49"/>
      <c r="OLI32" s="49"/>
      <c r="OLJ32" s="49"/>
      <c r="OLK32" s="49"/>
      <c r="OLL32" s="49"/>
      <c r="OLM32" s="49"/>
      <c r="OLN32" s="49"/>
      <c r="OLO32" s="49"/>
      <c r="OLP32" s="49"/>
      <c r="OLQ32" s="49"/>
      <c r="OLR32" s="49"/>
      <c r="OLS32" s="49"/>
      <c r="OLT32" s="49"/>
      <c r="OLU32" s="49"/>
      <c r="OLV32" s="49"/>
      <c r="OLW32" s="49"/>
      <c r="OLX32" s="49"/>
      <c r="OLY32" s="49"/>
      <c r="OLZ32" s="49"/>
      <c r="OMA32" s="49"/>
      <c r="OMB32" s="49"/>
      <c r="OMC32" s="49"/>
      <c r="OMD32" s="49"/>
      <c r="OME32" s="49"/>
      <c r="OMF32" s="49"/>
      <c r="OMG32" s="49"/>
      <c r="OMH32" s="49"/>
      <c r="OMI32" s="49"/>
      <c r="OMJ32" s="49"/>
      <c r="OMK32" s="49"/>
      <c r="OML32" s="49"/>
      <c r="OMM32" s="49"/>
      <c r="OMN32" s="49"/>
      <c r="OMO32" s="49"/>
      <c r="OMP32" s="49"/>
      <c r="OMQ32" s="49"/>
      <c r="OMR32" s="49"/>
      <c r="OMS32" s="49"/>
      <c r="OMT32" s="49"/>
      <c r="OMU32" s="49"/>
      <c r="OMV32" s="49"/>
      <c r="OMW32" s="49"/>
      <c r="OMX32" s="49"/>
      <c r="OMY32" s="49"/>
      <c r="OMZ32" s="49"/>
      <c r="ONA32" s="49"/>
      <c r="ONB32" s="49"/>
      <c r="ONC32" s="49"/>
      <c r="OND32" s="49"/>
      <c r="ONE32" s="49"/>
      <c r="ONF32" s="49"/>
      <c r="ONG32" s="49"/>
      <c r="ONH32" s="49"/>
      <c r="ONI32" s="49"/>
      <c r="ONJ32" s="49"/>
      <c r="ONK32" s="49"/>
      <c r="ONL32" s="49"/>
      <c r="ONM32" s="49"/>
      <c r="ONN32" s="49"/>
      <c r="ONO32" s="49"/>
      <c r="ONP32" s="49"/>
      <c r="ONQ32" s="49"/>
      <c r="ONR32" s="49"/>
      <c r="ONS32" s="49"/>
      <c r="ONT32" s="49"/>
      <c r="ONU32" s="49"/>
      <c r="ONV32" s="49"/>
      <c r="ONW32" s="49"/>
      <c r="ONX32" s="49"/>
      <c r="ONY32" s="49"/>
      <c r="ONZ32" s="49"/>
      <c r="OOA32" s="49"/>
      <c r="OOB32" s="49"/>
      <c r="OOC32" s="49"/>
      <c r="OOD32" s="49"/>
      <c r="OOE32" s="49"/>
      <c r="OOF32" s="49"/>
      <c r="OOG32" s="49"/>
      <c r="OOH32" s="49"/>
      <c r="OOI32" s="49"/>
      <c r="OOJ32" s="49"/>
      <c r="OOK32" s="49"/>
      <c r="OOL32" s="49"/>
      <c r="OOM32" s="49"/>
      <c r="OON32" s="49"/>
      <c r="OOO32" s="49"/>
      <c r="OOP32" s="49"/>
      <c r="OOQ32" s="49"/>
      <c r="OOR32" s="49"/>
      <c r="OOS32" s="49"/>
      <c r="OOT32" s="49"/>
      <c r="OOU32" s="49"/>
      <c r="OOV32" s="49"/>
      <c r="OOW32" s="49"/>
      <c r="OOX32" s="49"/>
      <c r="OOY32" s="49"/>
      <c r="OOZ32" s="49"/>
      <c r="OPA32" s="49"/>
      <c r="OPB32" s="49"/>
      <c r="OPC32" s="49"/>
      <c r="OPD32" s="49"/>
      <c r="OPE32" s="49"/>
      <c r="OPF32" s="49"/>
      <c r="OPG32" s="49"/>
      <c r="OPH32" s="49"/>
      <c r="OPI32" s="49"/>
      <c r="OPJ32" s="49"/>
      <c r="OPK32" s="49"/>
      <c r="OPL32" s="49"/>
      <c r="OPM32" s="49"/>
      <c r="OPN32" s="49"/>
      <c r="OPO32" s="49"/>
      <c r="OPP32" s="49"/>
      <c r="OPQ32" s="49"/>
      <c r="OPR32" s="49"/>
      <c r="OPS32" s="49"/>
      <c r="OPT32" s="49"/>
      <c r="OPU32" s="49"/>
      <c r="OPV32" s="49"/>
      <c r="OPW32" s="49"/>
      <c r="OPX32" s="49"/>
      <c r="OPY32" s="49"/>
      <c r="OPZ32" s="49"/>
      <c r="OQA32" s="49"/>
      <c r="OQB32" s="49"/>
      <c r="OQC32" s="49"/>
      <c r="OQD32" s="49"/>
      <c r="OQE32" s="49"/>
      <c r="OQF32" s="49"/>
      <c r="OQG32" s="49"/>
      <c r="OQH32" s="49"/>
      <c r="OQI32" s="49"/>
      <c r="OQJ32" s="49"/>
      <c r="OQK32" s="49"/>
      <c r="OQL32" s="49"/>
      <c r="OQM32" s="49"/>
      <c r="OQN32" s="49"/>
      <c r="OQO32" s="49"/>
      <c r="OQP32" s="49"/>
      <c r="OQQ32" s="49"/>
      <c r="OQR32" s="49"/>
      <c r="OQS32" s="49"/>
      <c r="OQT32" s="49"/>
      <c r="OQU32" s="49"/>
      <c r="OQV32" s="49"/>
      <c r="OQW32" s="49"/>
      <c r="OQX32" s="49"/>
      <c r="OQY32" s="49"/>
      <c r="OQZ32" s="49"/>
      <c r="ORA32" s="49"/>
      <c r="ORB32" s="49"/>
      <c r="ORC32" s="49"/>
      <c r="ORD32" s="49"/>
      <c r="ORE32" s="49"/>
      <c r="ORF32" s="49"/>
      <c r="ORG32" s="49"/>
      <c r="ORH32" s="49"/>
      <c r="ORI32" s="49"/>
      <c r="ORJ32" s="49"/>
      <c r="ORK32" s="49"/>
      <c r="ORL32" s="49"/>
      <c r="ORM32" s="49"/>
      <c r="ORN32" s="49"/>
      <c r="ORO32" s="49"/>
      <c r="ORP32" s="49"/>
      <c r="ORQ32" s="49"/>
      <c r="ORR32" s="49"/>
      <c r="ORS32" s="49"/>
      <c r="ORT32" s="49"/>
      <c r="ORU32" s="49"/>
      <c r="ORV32" s="49"/>
      <c r="ORW32" s="49"/>
      <c r="ORX32" s="49"/>
      <c r="ORY32" s="49"/>
      <c r="ORZ32" s="49"/>
      <c r="OSA32" s="49"/>
      <c r="OSB32" s="49"/>
      <c r="OSC32" s="49"/>
      <c r="OSD32" s="49"/>
      <c r="OSE32" s="49"/>
      <c r="OSF32" s="49"/>
      <c r="OSG32" s="49"/>
      <c r="OSH32" s="49"/>
      <c r="OSI32" s="49"/>
      <c r="OSJ32" s="49"/>
      <c r="OSK32" s="49"/>
      <c r="OSL32" s="49"/>
      <c r="OSM32" s="49"/>
      <c r="OSN32" s="49"/>
      <c r="OSO32" s="49"/>
      <c r="OSP32" s="49"/>
      <c r="OSQ32" s="49"/>
      <c r="OSR32" s="49"/>
      <c r="OSS32" s="49"/>
      <c r="OST32" s="49"/>
      <c r="OSU32" s="49"/>
      <c r="OSV32" s="49"/>
      <c r="OSW32" s="49"/>
      <c r="OSX32" s="49"/>
      <c r="OSY32" s="49"/>
      <c r="OSZ32" s="49"/>
      <c r="OTA32" s="49"/>
      <c r="OTB32" s="49"/>
      <c r="OTC32" s="49"/>
      <c r="OTD32" s="49"/>
      <c r="OTE32" s="49"/>
      <c r="OTF32" s="49"/>
      <c r="OTG32" s="49"/>
      <c r="OTH32" s="49"/>
      <c r="OTI32" s="49"/>
      <c r="OTJ32" s="49"/>
      <c r="OTK32" s="49"/>
      <c r="OTL32" s="49"/>
      <c r="OTM32" s="49"/>
      <c r="OTN32" s="49"/>
      <c r="OTO32" s="49"/>
      <c r="OTP32" s="49"/>
      <c r="OTQ32" s="49"/>
      <c r="OTR32" s="49"/>
      <c r="OTS32" s="49"/>
      <c r="OTT32" s="49"/>
      <c r="OTU32" s="49"/>
      <c r="OTV32" s="49"/>
      <c r="OTW32" s="49"/>
      <c r="OTX32" s="49"/>
      <c r="OTY32" s="49"/>
      <c r="OTZ32" s="49"/>
      <c r="OUA32" s="49"/>
      <c r="OUB32" s="49"/>
      <c r="OUC32" s="49"/>
      <c r="OUD32" s="49"/>
      <c r="OUE32" s="49"/>
      <c r="OUF32" s="49"/>
      <c r="OUG32" s="49"/>
      <c r="OUH32" s="49"/>
      <c r="OUI32" s="49"/>
      <c r="OUJ32" s="49"/>
      <c r="OUK32" s="49"/>
      <c r="OUL32" s="49"/>
      <c r="OUM32" s="49"/>
      <c r="OUN32" s="49"/>
      <c r="OUO32" s="49"/>
      <c r="OUP32" s="49"/>
      <c r="OUQ32" s="49"/>
      <c r="OUR32" s="49"/>
      <c r="OUS32" s="49"/>
      <c r="OUT32" s="49"/>
      <c r="OUU32" s="49"/>
      <c r="OUV32" s="49"/>
      <c r="OUW32" s="49"/>
      <c r="OUX32" s="49"/>
      <c r="OUY32" s="49"/>
      <c r="OUZ32" s="49"/>
      <c r="OVA32" s="49"/>
      <c r="OVB32" s="49"/>
      <c r="OVC32" s="49"/>
      <c r="OVD32" s="49"/>
      <c r="OVE32" s="49"/>
      <c r="OVF32" s="49"/>
      <c r="OVG32" s="49"/>
      <c r="OVH32" s="49"/>
      <c r="OVI32" s="49"/>
      <c r="OVJ32" s="49"/>
      <c r="OVK32" s="49"/>
      <c r="OVL32" s="49"/>
      <c r="OVM32" s="49"/>
      <c r="OVN32" s="49"/>
      <c r="OVO32" s="49"/>
      <c r="OVP32" s="49"/>
      <c r="OVQ32" s="49"/>
      <c r="OVR32" s="49"/>
      <c r="OVS32" s="49"/>
      <c r="OVT32" s="49"/>
      <c r="OVU32" s="49"/>
      <c r="OVV32" s="49"/>
      <c r="OVW32" s="49"/>
      <c r="OVX32" s="49"/>
      <c r="OVY32" s="49"/>
      <c r="OVZ32" s="49"/>
      <c r="OWA32" s="49"/>
      <c r="OWB32" s="49"/>
      <c r="OWC32" s="49"/>
      <c r="OWD32" s="49"/>
      <c r="OWE32" s="49"/>
      <c r="OWF32" s="49"/>
      <c r="OWG32" s="49"/>
      <c r="OWH32" s="49"/>
      <c r="OWI32" s="49"/>
      <c r="OWJ32" s="49"/>
      <c r="OWK32" s="49"/>
      <c r="OWL32" s="49"/>
      <c r="OWM32" s="49"/>
      <c r="OWN32" s="49"/>
      <c r="OWO32" s="49"/>
      <c r="OWP32" s="49"/>
      <c r="OWQ32" s="49"/>
      <c r="OWR32" s="49"/>
      <c r="OWS32" s="49"/>
      <c r="OWT32" s="49"/>
      <c r="OWU32" s="49"/>
      <c r="OWV32" s="49"/>
      <c r="OWW32" s="49"/>
      <c r="OWX32" s="49"/>
      <c r="OWY32" s="49"/>
      <c r="OWZ32" s="49"/>
      <c r="OXA32" s="49"/>
      <c r="OXB32" s="49"/>
      <c r="OXC32" s="49"/>
      <c r="OXD32" s="49"/>
      <c r="OXE32" s="49"/>
      <c r="OXF32" s="49"/>
      <c r="OXG32" s="49"/>
      <c r="OXH32" s="49"/>
      <c r="OXI32" s="49"/>
      <c r="OXJ32" s="49"/>
      <c r="OXK32" s="49"/>
      <c r="OXL32" s="49"/>
      <c r="OXM32" s="49"/>
      <c r="OXN32" s="49"/>
      <c r="OXO32" s="49"/>
      <c r="OXP32" s="49"/>
      <c r="OXQ32" s="49"/>
      <c r="OXR32" s="49"/>
      <c r="OXS32" s="49"/>
      <c r="OXT32" s="49"/>
      <c r="OXU32" s="49"/>
      <c r="OXV32" s="49"/>
      <c r="OXW32" s="49"/>
      <c r="OXX32" s="49"/>
      <c r="OXY32" s="49"/>
      <c r="OXZ32" s="49"/>
      <c r="OYA32" s="49"/>
      <c r="OYB32" s="49"/>
      <c r="OYC32" s="49"/>
      <c r="OYD32" s="49"/>
      <c r="OYE32" s="49"/>
      <c r="OYF32" s="49"/>
      <c r="OYG32" s="49"/>
      <c r="OYH32" s="49"/>
      <c r="OYI32" s="49"/>
      <c r="OYJ32" s="49"/>
      <c r="OYK32" s="49"/>
      <c r="OYL32" s="49"/>
      <c r="OYM32" s="49"/>
      <c r="OYN32" s="49"/>
      <c r="OYO32" s="49"/>
      <c r="OYP32" s="49"/>
      <c r="OYQ32" s="49"/>
      <c r="OYR32" s="49"/>
      <c r="OYS32" s="49"/>
      <c r="OYT32" s="49"/>
      <c r="OYU32" s="49"/>
      <c r="OYV32" s="49"/>
      <c r="OYW32" s="49"/>
      <c r="OYX32" s="49"/>
      <c r="OYY32" s="49"/>
      <c r="OYZ32" s="49"/>
      <c r="OZA32" s="49"/>
      <c r="OZB32" s="49"/>
      <c r="OZC32" s="49"/>
      <c r="OZD32" s="49"/>
      <c r="OZE32" s="49"/>
      <c r="OZF32" s="49"/>
      <c r="OZG32" s="49"/>
      <c r="OZH32" s="49"/>
      <c r="OZI32" s="49"/>
      <c r="OZJ32" s="49"/>
      <c r="OZK32" s="49"/>
      <c r="OZL32" s="49"/>
      <c r="OZM32" s="49"/>
      <c r="OZN32" s="49"/>
      <c r="OZO32" s="49"/>
      <c r="OZP32" s="49"/>
      <c r="OZQ32" s="49"/>
      <c r="OZR32" s="49"/>
      <c r="OZS32" s="49"/>
      <c r="OZT32" s="49"/>
      <c r="OZU32" s="49"/>
      <c r="OZV32" s="49"/>
      <c r="OZW32" s="49"/>
      <c r="OZX32" s="49"/>
      <c r="OZY32" s="49"/>
      <c r="OZZ32" s="49"/>
      <c r="PAA32" s="49"/>
      <c r="PAB32" s="49"/>
      <c r="PAC32" s="49"/>
      <c r="PAD32" s="49"/>
      <c r="PAE32" s="49"/>
      <c r="PAF32" s="49"/>
      <c r="PAG32" s="49"/>
      <c r="PAH32" s="49"/>
      <c r="PAI32" s="49"/>
      <c r="PAJ32" s="49"/>
      <c r="PAK32" s="49"/>
      <c r="PAL32" s="49"/>
      <c r="PAM32" s="49"/>
      <c r="PAN32" s="49"/>
      <c r="PAO32" s="49"/>
      <c r="PAP32" s="49"/>
      <c r="PAQ32" s="49"/>
      <c r="PAR32" s="49"/>
      <c r="PAS32" s="49"/>
      <c r="PAT32" s="49"/>
      <c r="PAU32" s="49"/>
      <c r="PAV32" s="49"/>
      <c r="PAW32" s="49"/>
      <c r="PAX32" s="49"/>
      <c r="PAY32" s="49"/>
      <c r="PAZ32" s="49"/>
      <c r="PBA32" s="49"/>
      <c r="PBB32" s="49"/>
      <c r="PBC32" s="49"/>
      <c r="PBD32" s="49"/>
      <c r="PBE32" s="49"/>
      <c r="PBF32" s="49"/>
      <c r="PBG32" s="49"/>
      <c r="PBH32" s="49"/>
      <c r="PBI32" s="49"/>
      <c r="PBJ32" s="49"/>
      <c r="PBK32" s="49"/>
      <c r="PBL32" s="49"/>
      <c r="PBM32" s="49"/>
      <c r="PBN32" s="49"/>
      <c r="PBO32" s="49"/>
      <c r="PBP32" s="49"/>
      <c r="PBQ32" s="49"/>
      <c r="PBR32" s="49"/>
      <c r="PBS32" s="49"/>
      <c r="PBT32" s="49"/>
      <c r="PBU32" s="49"/>
      <c r="PBV32" s="49"/>
      <c r="PBW32" s="49"/>
      <c r="PBX32" s="49"/>
      <c r="PBY32" s="49"/>
      <c r="PBZ32" s="49"/>
      <c r="PCA32" s="49"/>
      <c r="PCB32" s="49"/>
      <c r="PCC32" s="49"/>
      <c r="PCD32" s="49"/>
      <c r="PCE32" s="49"/>
      <c r="PCF32" s="49"/>
      <c r="PCG32" s="49"/>
      <c r="PCH32" s="49"/>
      <c r="PCI32" s="49"/>
      <c r="PCJ32" s="49"/>
      <c r="PCK32" s="49"/>
      <c r="PCL32" s="49"/>
      <c r="PCM32" s="49"/>
      <c r="PCN32" s="49"/>
      <c r="PCO32" s="49"/>
      <c r="PCP32" s="49"/>
      <c r="PCQ32" s="49"/>
      <c r="PCR32" s="49"/>
      <c r="PCS32" s="49"/>
      <c r="PCT32" s="49"/>
      <c r="PCU32" s="49"/>
      <c r="PCV32" s="49"/>
      <c r="PCW32" s="49"/>
      <c r="PCX32" s="49"/>
      <c r="PCY32" s="49"/>
      <c r="PCZ32" s="49"/>
      <c r="PDA32" s="49"/>
      <c r="PDB32" s="49"/>
      <c r="PDC32" s="49"/>
      <c r="PDD32" s="49"/>
      <c r="PDE32" s="49"/>
      <c r="PDF32" s="49"/>
      <c r="PDG32" s="49"/>
      <c r="PDH32" s="49"/>
      <c r="PDI32" s="49"/>
      <c r="PDJ32" s="49"/>
      <c r="PDK32" s="49"/>
      <c r="PDL32" s="49"/>
      <c r="PDM32" s="49"/>
      <c r="PDN32" s="49"/>
      <c r="PDO32" s="49"/>
      <c r="PDP32" s="49"/>
      <c r="PDQ32" s="49"/>
      <c r="PDR32" s="49"/>
      <c r="PDS32" s="49"/>
      <c r="PDT32" s="49"/>
      <c r="PDU32" s="49"/>
      <c r="PDV32" s="49"/>
      <c r="PDW32" s="49"/>
      <c r="PDX32" s="49"/>
      <c r="PDY32" s="49"/>
      <c r="PDZ32" s="49"/>
      <c r="PEA32" s="49"/>
      <c r="PEB32" s="49"/>
      <c r="PEC32" s="49"/>
      <c r="PED32" s="49"/>
      <c r="PEE32" s="49"/>
      <c r="PEF32" s="49"/>
      <c r="PEG32" s="49"/>
      <c r="PEH32" s="49"/>
      <c r="PEI32" s="49"/>
      <c r="PEJ32" s="49"/>
      <c r="PEK32" s="49"/>
      <c r="PEL32" s="49"/>
      <c r="PEM32" s="49"/>
      <c r="PEN32" s="49"/>
      <c r="PEO32" s="49"/>
      <c r="PEP32" s="49"/>
      <c r="PEQ32" s="49"/>
      <c r="PER32" s="49"/>
      <c r="PES32" s="49"/>
      <c r="PET32" s="49"/>
      <c r="PEU32" s="49"/>
      <c r="PEV32" s="49"/>
      <c r="PEW32" s="49"/>
      <c r="PEX32" s="49"/>
      <c r="PEY32" s="49"/>
      <c r="PEZ32" s="49"/>
      <c r="PFA32" s="49"/>
      <c r="PFB32" s="49"/>
      <c r="PFC32" s="49"/>
      <c r="PFD32" s="49"/>
      <c r="PFE32" s="49"/>
      <c r="PFF32" s="49"/>
      <c r="PFG32" s="49"/>
      <c r="PFH32" s="49"/>
      <c r="PFI32" s="49"/>
      <c r="PFJ32" s="49"/>
      <c r="PFK32" s="49"/>
      <c r="PFL32" s="49"/>
      <c r="PFM32" s="49"/>
      <c r="PFN32" s="49"/>
      <c r="PFO32" s="49"/>
      <c r="PFP32" s="49"/>
      <c r="PFQ32" s="49"/>
      <c r="PFR32" s="49"/>
      <c r="PFS32" s="49"/>
      <c r="PFT32" s="49"/>
      <c r="PFU32" s="49"/>
      <c r="PFV32" s="49"/>
      <c r="PFW32" s="49"/>
      <c r="PFX32" s="49"/>
      <c r="PFY32" s="49"/>
      <c r="PFZ32" s="49"/>
      <c r="PGA32" s="49"/>
      <c r="PGB32" s="49"/>
      <c r="PGC32" s="49"/>
      <c r="PGD32" s="49"/>
      <c r="PGE32" s="49"/>
      <c r="PGF32" s="49"/>
      <c r="PGG32" s="49"/>
      <c r="PGH32" s="49"/>
      <c r="PGI32" s="49"/>
      <c r="PGJ32" s="49"/>
      <c r="PGK32" s="49"/>
      <c r="PGL32" s="49"/>
      <c r="PGM32" s="49"/>
      <c r="PGN32" s="49"/>
      <c r="PGO32" s="49"/>
      <c r="PGP32" s="49"/>
      <c r="PGQ32" s="49"/>
      <c r="PGR32" s="49"/>
      <c r="PGS32" s="49"/>
      <c r="PGT32" s="49"/>
      <c r="PGU32" s="49"/>
      <c r="PGV32" s="49"/>
      <c r="PGW32" s="49"/>
      <c r="PGX32" s="49"/>
      <c r="PGY32" s="49"/>
      <c r="PGZ32" s="49"/>
      <c r="PHA32" s="49"/>
      <c r="PHB32" s="49"/>
      <c r="PHC32" s="49"/>
      <c r="PHD32" s="49"/>
      <c r="PHE32" s="49"/>
      <c r="PHF32" s="49"/>
      <c r="PHG32" s="49"/>
      <c r="PHH32" s="49"/>
      <c r="PHI32" s="49"/>
      <c r="PHJ32" s="49"/>
      <c r="PHK32" s="49"/>
      <c r="PHL32" s="49"/>
      <c r="PHM32" s="49"/>
      <c r="PHN32" s="49"/>
      <c r="PHO32" s="49"/>
      <c r="PHP32" s="49"/>
      <c r="PHQ32" s="49"/>
      <c r="PHR32" s="49"/>
      <c r="PHS32" s="49"/>
      <c r="PHT32" s="49"/>
      <c r="PHU32" s="49"/>
      <c r="PHV32" s="49"/>
      <c r="PHW32" s="49"/>
      <c r="PHX32" s="49"/>
      <c r="PHY32" s="49"/>
      <c r="PHZ32" s="49"/>
      <c r="PIA32" s="49"/>
      <c r="PIB32" s="49"/>
      <c r="PIC32" s="49"/>
      <c r="PID32" s="49"/>
      <c r="PIE32" s="49"/>
      <c r="PIF32" s="49"/>
      <c r="PIG32" s="49"/>
      <c r="PIH32" s="49"/>
      <c r="PII32" s="49"/>
      <c r="PIJ32" s="49"/>
      <c r="PIK32" s="49"/>
      <c r="PIL32" s="49"/>
      <c r="PIM32" s="49"/>
      <c r="PIN32" s="49"/>
      <c r="PIO32" s="49"/>
      <c r="PIP32" s="49"/>
      <c r="PIQ32" s="49"/>
      <c r="PIR32" s="49"/>
      <c r="PIS32" s="49"/>
      <c r="PIT32" s="49"/>
      <c r="PIU32" s="49"/>
      <c r="PIV32" s="49"/>
      <c r="PIW32" s="49"/>
      <c r="PIX32" s="49"/>
      <c r="PIY32" s="49"/>
      <c r="PIZ32" s="49"/>
      <c r="PJA32" s="49"/>
      <c r="PJB32" s="49"/>
      <c r="PJC32" s="49"/>
      <c r="PJD32" s="49"/>
      <c r="PJE32" s="49"/>
      <c r="PJF32" s="49"/>
      <c r="PJG32" s="49"/>
      <c r="PJH32" s="49"/>
      <c r="PJI32" s="49"/>
      <c r="PJJ32" s="49"/>
      <c r="PJK32" s="49"/>
      <c r="PJL32" s="49"/>
      <c r="PJM32" s="49"/>
      <c r="PJN32" s="49"/>
      <c r="PJO32" s="49"/>
      <c r="PJP32" s="49"/>
      <c r="PJQ32" s="49"/>
      <c r="PJR32" s="49"/>
      <c r="PJS32" s="49"/>
      <c r="PJT32" s="49"/>
      <c r="PJU32" s="49"/>
      <c r="PJV32" s="49"/>
      <c r="PJW32" s="49"/>
      <c r="PJX32" s="49"/>
      <c r="PJY32" s="49"/>
      <c r="PJZ32" s="49"/>
      <c r="PKA32" s="49"/>
      <c r="PKB32" s="49"/>
      <c r="PKC32" s="49"/>
      <c r="PKD32" s="49"/>
      <c r="PKE32" s="49"/>
      <c r="PKF32" s="49"/>
      <c r="PKG32" s="49"/>
      <c r="PKH32" s="49"/>
      <c r="PKI32" s="49"/>
      <c r="PKJ32" s="49"/>
      <c r="PKK32" s="49"/>
      <c r="PKL32" s="49"/>
      <c r="PKM32" s="49"/>
      <c r="PKN32" s="49"/>
      <c r="PKO32" s="49"/>
      <c r="PKP32" s="49"/>
      <c r="PKQ32" s="49"/>
      <c r="PKR32" s="49"/>
      <c r="PKS32" s="49"/>
      <c r="PKT32" s="49"/>
      <c r="PKU32" s="49"/>
      <c r="PKV32" s="49"/>
      <c r="PKW32" s="49"/>
      <c r="PKX32" s="49"/>
      <c r="PKY32" s="49"/>
      <c r="PKZ32" s="49"/>
      <c r="PLA32" s="49"/>
      <c r="PLB32" s="49"/>
      <c r="PLC32" s="49"/>
      <c r="PLD32" s="49"/>
      <c r="PLE32" s="49"/>
      <c r="PLF32" s="49"/>
      <c r="PLG32" s="49"/>
      <c r="PLH32" s="49"/>
      <c r="PLI32" s="49"/>
      <c r="PLJ32" s="49"/>
      <c r="PLK32" s="49"/>
      <c r="PLL32" s="49"/>
      <c r="PLM32" s="49"/>
      <c r="PLN32" s="49"/>
      <c r="PLO32" s="49"/>
      <c r="PLP32" s="49"/>
      <c r="PLQ32" s="49"/>
      <c r="PLR32" s="49"/>
      <c r="PLS32" s="49"/>
      <c r="PLT32" s="49"/>
      <c r="PLU32" s="49"/>
      <c r="PLV32" s="49"/>
      <c r="PLW32" s="49"/>
      <c r="PLX32" s="49"/>
      <c r="PLY32" s="49"/>
      <c r="PLZ32" s="49"/>
      <c r="PMA32" s="49"/>
      <c r="PMB32" s="49"/>
      <c r="PMC32" s="49"/>
      <c r="PMD32" s="49"/>
      <c r="PME32" s="49"/>
      <c r="PMF32" s="49"/>
      <c r="PMG32" s="49"/>
      <c r="PMH32" s="49"/>
      <c r="PMI32" s="49"/>
      <c r="PMJ32" s="49"/>
      <c r="PMK32" s="49"/>
      <c r="PML32" s="49"/>
      <c r="PMM32" s="49"/>
      <c r="PMN32" s="49"/>
      <c r="PMO32" s="49"/>
      <c r="PMP32" s="49"/>
      <c r="PMQ32" s="49"/>
      <c r="PMR32" s="49"/>
      <c r="PMS32" s="49"/>
      <c r="PMT32" s="49"/>
      <c r="PMU32" s="49"/>
      <c r="PMV32" s="49"/>
      <c r="PMW32" s="49"/>
      <c r="PMX32" s="49"/>
      <c r="PMY32" s="49"/>
      <c r="PMZ32" s="49"/>
      <c r="PNA32" s="49"/>
      <c r="PNB32" s="49"/>
      <c r="PNC32" s="49"/>
      <c r="PND32" s="49"/>
      <c r="PNE32" s="49"/>
      <c r="PNF32" s="49"/>
      <c r="PNG32" s="49"/>
      <c r="PNH32" s="49"/>
      <c r="PNI32" s="49"/>
      <c r="PNJ32" s="49"/>
      <c r="PNK32" s="49"/>
      <c r="PNL32" s="49"/>
      <c r="PNM32" s="49"/>
      <c r="PNN32" s="49"/>
      <c r="PNO32" s="49"/>
      <c r="PNP32" s="49"/>
      <c r="PNQ32" s="49"/>
      <c r="PNR32" s="49"/>
      <c r="PNS32" s="49"/>
      <c r="PNT32" s="49"/>
      <c r="PNU32" s="49"/>
      <c r="PNV32" s="49"/>
      <c r="PNW32" s="49"/>
      <c r="PNX32" s="49"/>
      <c r="PNY32" s="49"/>
      <c r="PNZ32" s="49"/>
      <c r="POA32" s="49"/>
      <c r="POB32" s="49"/>
      <c r="POC32" s="49"/>
      <c r="POD32" s="49"/>
      <c r="POE32" s="49"/>
      <c r="POF32" s="49"/>
      <c r="POG32" s="49"/>
      <c r="POH32" s="49"/>
      <c r="POI32" s="49"/>
      <c r="POJ32" s="49"/>
      <c r="POK32" s="49"/>
      <c r="POL32" s="49"/>
      <c r="POM32" s="49"/>
      <c r="PON32" s="49"/>
      <c r="POO32" s="49"/>
      <c r="POP32" s="49"/>
      <c r="POQ32" s="49"/>
      <c r="POR32" s="49"/>
      <c r="POS32" s="49"/>
      <c r="POT32" s="49"/>
      <c r="POU32" s="49"/>
      <c r="POV32" s="49"/>
      <c r="POW32" s="49"/>
      <c r="POX32" s="49"/>
      <c r="POY32" s="49"/>
      <c r="POZ32" s="49"/>
      <c r="PPA32" s="49"/>
      <c r="PPB32" s="49"/>
      <c r="PPC32" s="49"/>
      <c r="PPD32" s="49"/>
      <c r="PPE32" s="49"/>
      <c r="PPF32" s="49"/>
      <c r="PPG32" s="49"/>
      <c r="PPH32" s="49"/>
      <c r="PPI32" s="49"/>
      <c r="PPJ32" s="49"/>
      <c r="PPK32" s="49"/>
      <c r="PPL32" s="49"/>
      <c r="PPM32" s="49"/>
      <c r="PPN32" s="49"/>
      <c r="PPO32" s="49"/>
      <c r="PPP32" s="49"/>
      <c r="PPQ32" s="49"/>
      <c r="PPR32" s="49"/>
      <c r="PPS32" s="49"/>
      <c r="PPT32" s="49"/>
      <c r="PPU32" s="49"/>
      <c r="PPV32" s="49"/>
      <c r="PPW32" s="49"/>
      <c r="PPX32" s="49"/>
      <c r="PPY32" s="49"/>
      <c r="PPZ32" s="49"/>
      <c r="PQA32" s="49"/>
      <c r="PQB32" s="49"/>
      <c r="PQC32" s="49"/>
      <c r="PQD32" s="49"/>
      <c r="PQE32" s="49"/>
      <c r="PQF32" s="49"/>
      <c r="PQG32" s="49"/>
      <c r="PQH32" s="49"/>
      <c r="PQI32" s="49"/>
      <c r="PQJ32" s="49"/>
      <c r="PQK32" s="49"/>
      <c r="PQL32" s="49"/>
      <c r="PQM32" s="49"/>
      <c r="PQN32" s="49"/>
      <c r="PQO32" s="49"/>
      <c r="PQP32" s="49"/>
      <c r="PQQ32" s="49"/>
      <c r="PQR32" s="49"/>
      <c r="PQS32" s="49"/>
      <c r="PQT32" s="49"/>
      <c r="PQU32" s="49"/>
      <c r="PQV32" s="49"/>
      <c r="PQW32" s="49"/>
      <c r="PQX32" s="49"/>
      <c r="PQY32" s="49"/>
      <c r="PQZ32" s="49"/>
      <c r="PRA32" s="49"/>
      <c r="PRB32" s="49"/>
      <c r="PRC32" s="49"/>
      <c r="PRD32" s="49"/>
      <c r="PRE32" s="49"/>
      <c r="PRF32" s="49"/>
      <c r="PRG32" s="49"/>
      <c r="PRH32" s="49"/>
      <c r="PRI32" s="49"/>
      <c r="PRJ32" s="49"/>
      <c r="PRK32" s="49"/>
      <c r="PRL32" s="49"/>
      <c r="PRM32" s="49"/>
      <c r="PRN32" s="49"/>
      <c r="PRO32" s="49"/>
      <c r="PRP32" s="49"/>
      <c r="PRQ32" s="49"/>
      <c r="PRR32" s="49"/>
      <c r="PRS32" s="49"/>
      <c r="PRT32" s="49"/>
      <c r="PRU32" s="49"/>
      <c r="PRV32" s="49"/>
      <c r="PRW32" s="49"/>
      <c r="PRX32" s="49"/>
      <c r="PRY32" s="49"/>
      <c r="PRZ32" s="49"/>
      <c r="PSA32" s="49"/>
      <c r="PSB32" s="49"/>
      <c r="PSC32" s="49"/>
      <c r="PSD32" s="49"/>
      <c r="PSE32" s="49"/>
      <c r="PSF32" s="49"/>
      <c r="PSG32" s="49"/>
      <c r="PSH32" s="49"/>
      <c r="PSI32" s="49"/>
      <c r="PSJ32" s="49"/>
      <c r="PSK32" s="49"/>
      <c r="PSL32" s="49"/>
      <c r="PSM32" s="49"/>
      <c r="PSN32" s="49"/>
      <c r="PSO32" s="49"/>
      <c r="PSP32" s="49"/>
      <c r="PSQ32" s="49"/>
      <c r="PSR32" s="49"/>
      <c r="PSS32" s="49"/>
      <c r="PST32" s="49"/>
      <c r="PSU32" s="49"/>
      <c r="PSV32" s="49"/>
      <c r="PSW32" s="49"/>
      <c r="PSX32" s="49"/>
      <c r="PSY32" s="49"/>
      <c r="PSZ32" s="49"/>
      <c r="PTA32" s="49"/>
      <c r="PTB32" s="49"/>
      <c r="PTC32" s="49"/>
      <c r="PTD32" s="49"/>
      <c r="PTE32" s="49"/>
      <c r="PTF32" s="49"/>
      <c r="PTG32" s="49"/>
      <c r="PTH32" s="49"/>
      <c r="PTI32" s="49"/>
      <c r="PTJ32" s="49"/>
      <c r="PTK32" s="49"/>
      <c r="PTL32" s="49"/>
      <c r="PTM32" s="49"/>
      <c r="PTN32" s="49"/>
      <c r="PTO32" s="49"/>
      <c r="PTP32" s="49"/>
      <c r="PTQ32" s="49"/>
      <c r="PTR32" s="49"/>
      <c r="PTS32" s="49"/>
      <c r="PTT32" s="49"/>
      <c r="PTU32" s="49"/>
      <c r="PTV32" s="49"/>
      <c r="PTW32" s="49"/>
      <c r="PTX32" s="49"/>
      <c r="PTY32" s="49"/>
      <c r="PTZ32" s="49"/>
      <c r="PUA32" s="49"/>
      <c r="PUB32" s="49"/>
      <c r="PUC32" s="49"/>
      <c r="PUD32" s="49"/>
      <c r="PUE32" s="49"/>
      <c r="PUF32" s="49"/>
      <c r="PUG32" s="49"/>
      <c r="PUH32" s="49"/>
      <c r="PUI32" s="49"/>
      <c r="PUJ32" s="49"/>
      <c r="PUK32" s="49"/>
      <c r="PUL32" s="49"/>
      <c r="PUM32" s="49"/>
      <c r="PUN32" s="49"/>
      <c r="PUO32" s="49"/>
      <c r="PUP32" s="49"/>
      <c r="PUQ32" s="49"/>
      <c r="PUR32" s="49"/>
      <c r="PUS32" s="49"/>
      <c r="PUT32" s="49"/>
      <c r="PUU32" s="49"/>
      <c r="PUV32" s="49"/>
      <c r="PUW32" s="49"/>
      <c r="PUX32" s="49"/>
      <c r="PUY32" s="49"/>
      <c r="PUZ32" s="49"/>
      <c r="PVA32" s="49"/>
      <c r="PVB32" s="49"/>
      <c r="PVC32" s="49"/>
      <c r="PVD32" s="49"/>
      <c r="PVE32" s="49"/>
      <c r="PVF32" s="49"/>
      <c r="PVG32" s="49"/>
      <c r="PVH32" s="49"/>
      <c r="PVI32" s="49"/>
      <c r="PVJ32" s="49"/>
      <c r="PVK32" s="49"/>
      <c r="PVL32" s="49"/>
      <c r="PVM32" s="49"/>
      <c r="PVN32" s="49"/>
      <c r="PVO32" s="49"/>
      <c r="PVP32" s="49"/>
      <c r="PVQ32" s="49"/>
      <c r="PVR32" s="49"/>
      <c r="PVS32" s="49"/>
      <c r="PVT32" s="49"/>
      <c r="PVU32" s="49"/>
      <c r="PVV32" s="49"/>
      <c r="PVW32" s="49"/>
      <c r="PVX32" s="49"/>
      <c r="PVY32" s="49"/>
      <c r="PVZ32" s="49"/>
      <c r="PWA32" s="49"/>
      <c r="PWB32" s="49"/>
      <c r="PWC32" s="49"/>
      <c r="PWD32" s="49"/>
      <c r="PWE32" s="49"/>
      <c r="PWF32" s="49"/>
      <c r="PWG32" s="49"/>
      <c r="PWH32" s="49"/>
      <c r="PWI32" s="49"/>
      <c r="PWJ32" s="49"/>
      <c r="PWK32" s="49"/>
      <c r="PWL32" s="49"/>
      <c r="PWM32" s="49"/>
      <c r="PWN32" s="49"/>
      <c r="PWO32" s="49"/>
      <c r="PWP32" s="49"/>
      <c r="PWQ32" s="49"/>
      <c r="PWR32" s="49"/>
      <c r="PWS32" s="49"/>
      <c r="PWT32" s="49"/>
      <c r="PWU32" s="49"/>
      <c r="PWV32" s="49"/>
      <c r="PWW32" s="49"/>
      <c r="PWX32" s="49"/>
      <c r="PWY32" s="49"/>
      <c r="PWZ32" s="49"/>
      <c r="PXA32" s="49"/>
      <c r="PXB32" s="49"/>
      <c r="PXC32" s="49"/>
      <c r="PXD32" s="49"/>
      <c r="PXE32" s="49"/>
      <c r="PXF32" s="49"/>
      <c r="PXG32" s="49"/>
      <c r="PXH32" s="49"/>
      <c r="PXI32" s="49"/>
      <c r="PXJ32" s="49"/>
      <c r="PXK32" s="49"/>
      <c r="PXL32" s="49"/>
      <c r="PXM32" s="49"/>
      <c r="PXN32" s="49"/>
      <c r="PXO32" s="49"/>
      <c r="PXP32" s="49"/>
      <c r="PXQ32" s="49"/>
      <c r="PXR32" s="49"/>
      <c r="PXS32" s="49"/>
      <c r="PXT32" s="49"/>
      <c r="PXU32" s="49"/>
      <c r="PXV32" s="49"/>
      <c r="PXW32" s="49"/>
      <c r="PXX32" s="49"/>
      <c r="PXY32" s="49"/>
      <c r="PXZ32" s="49"/>
      <c r="PYA32" s="49"/>
      <c r="PYB32" s="49"/>
      <c r="PYC32" s="49"/>
      <c r="PYD32" s="49"/>
      <c r="PYE32" s="49"/>
      <c r="PYF32" s="49"/>
      <c r="PYG32" s="49"/>
      <c r="PYH32" s="49"/>
      <c r="PYI32" s="49"/>
      <c r="PYJ32" s="49"/>
      <c r="PYK32" s="49"/>
      <c r="PYL32" s="49"/>
      <c r="PYM32" s="49"/>
      <c r="PYN32" s="49"/>
      <c r="PYO32" s="49"/>
      <c r="PYP32" s="49"/>
      <c r="PYQ32" s="49"/>
      <c r="PYR32" s="49"/>
      <c r="PYS32" s="49"/>
      <c r="PYT32" s="49"/>
      <c r="PYU32" s="49"/>
      <c r="PYV32" s="49"/>
      <c r="PYW32" s="49"/>
      <c r="PYX32" s="49"/>
      <c r="PYY32" s="49"/>
      <c r="PYZ32" s="49"/>
      <c r="PZA32" s="49"/>
      <c r="PZB32" s="49"/>
      <c r="PZC32" s="49"/>
      <c r="PZD32" s="49"/>
      <c r="PZE32" s="49"/>
      <c r="PZF32" s="49"/>
      <c r="PZG32" s="49"/>
      <c r="PZH32" s="49"/>
      <c r="PZI32" s="49"/>
      <c r="PZJ32" s="49"/>
      <c r="PZK32" s="49"/>
      <c r="PZL32" s="49"/>
      <c r="PZM32" s="49"/>
      <c r="PZN32" s="49"/>
      <c r="PZO32" s="49"/>
      <c r="PZP32" s="49"/>
      <c r="PZQ32" s="49"/>
      <c r="PZR32" s="49"/>
      <c r="PZS32" s="49"/>
      <c r="PZT32" s="49"/>
      <c r="PZU32" s="49"/>
      <c r="PZV32" s="49"/>
      <c r="PZW32" s="49"/>
      <c r="PZX32" s="49"/>
      <c r="PZY32" s="49"/>
      <c r="PZZ32" s="49"/>
      <c r="QAA32" s="49"/>
      <c r="QAB32" s="49"/>
      <c r="QAC32" s="49"/>
      <c r="QAD32" s="49"/>
      <c r="QAE32" s="49"/>
      <c r="QAF32" s="49"/>
      <c r="QAG32" s="49"/>
      <c r="QAH32" s="49"/>
      <c r="QAI32" s="49"/>
      <c r="QAJ32" s="49"/>
      <c r="QAK32" s="49"/>
      <c r="QAL32" s="49"/>
      <c r="QAM32" s="49"/>
      <c r="QAN32" s="49"/>
      <c r="QAO32" s="49"/>
      <c r="QAP32" s="49"/>
      <c r="QAQ32" s="49"/>
      <c r="QAR32" s="49"/>
      <c r="QAS32" s="49"/>
      <c r="QAT32" s="49"/>
      <c r="QAU32" s="49"/>
      <c r="QAV32" s="49"/>
      <c r="QAW32" s="49"/>
      <c r="QAX32" s="49"/>
      <c r="QAY32" s="49"/>
      <c r="QAZ32" s="49"/>
      <c r="QBA32" s="49"/>
      <c r="QBB32" s="49"/>
      <c r="QBC32" s="49"/>
      <c r="QBD32" s="49"/>
      <c r="QBE32" s="49"/>
      <c r="QBF32" s="49"/>
      <c r="QBG32" s="49"/>
      <c r="QBH32" s="49"/>
      <c r="QBI32" s="49"/>
      <c r="QBJ32" s="49"/>
      <c r="QBK32" s="49"/>
      <c r="QBL32" s="49"/>
      <c r="QBM32" s="49"/>
      <c r="QBN32" s="49"/>
      <c r="QBO32" s="49"/>
      <c r="QBP32" s="49"/>
      <c r="QBQ32" s="49"/>
      <c r="QBR32" s="49"/>
      <c r="QBS32" s="49"/>
      <c r="QBT32" s="49"/>
      <c r="QBU32" s="49"/>
      <c r="QBV32" s="49"/>
      <c r="QBW32" s="49"/>
      <c r="QBX32" s="49"/>
      <c r="QBY32" s="49"/>
      <c r="QBZ32" s="49"/>
      <c r="QCA32" s="49"/>
      <c r="QCB32" s="49"/>
      <c r="QCC32" s="49"/>
      <c r="QCD32" s="49"/>
      <c r="QCE32" s="49"/>
      <c r="QCF32" s="49"/>
      <c r="QCG32" s="49"/>
      <c r="QCH32" s="49"/>
      <c r="QCI32" s="49"/>
      <c r="QCJ32" s="49"/>
      <c r="QCK32" s="49"/>
      <c r="QCL32" s="49"/>
      <c r="QCM32" s="49"/>
      <c r="QCN32" s="49"/>
      <c r="QCO32" s="49"/>
      <c r="QCP32" s="49"/>
      <c r="QCQ32" s="49"/>
      <c r="QCR32" s="49"/>
      <c r="QCS32" s="49"/>
      <c r="QCT32" s="49"/>
      <c r="QCU32" s="49"/>
      <c r="QCV32" s="49"/>
      <c r="QCW32" s="49"/>
      <c r="QCX32" s="49"/>
      <c r="QCY32" s="49"/>
      <c r="QCZ32" s="49"/>
      <c r="QDA32" s="49"/>
      <c r="QDB32" s="49"/>
      <c r="QDC32" s="49"/>
      <c r="QDD32" s="49"/>
      <c r="QDE32" s="49"/>
      <c r="QDF32" s="49"/>
      <c r="QDG32" s="49"/>
      <c r="QDH32" s="49"/>
      <c r="QDI32" s="49"/>
      <c r="QDJ32" s="49"/>
      <c r="QDK32" s="49"/>
      <c r="QDL32" s="49"/>
      <c r="QDM32" s="49"/>
      <c r="QDN32" s="49"/>
      <c r="QDO32" s="49"/>
      <c r="QDP32" s="49"/>
      <c r="QDQ32" s="49"/>
      <c r="QDR32" s="49"/>
      <c r="QDS32" s="49"/>
      <c r="QDT32" s="49"/>
      <c r="QDU32" s="49"/>
      <c r="QDV32" s="49"/>
      <c r="QDW32" s="49"/>
      <c r="QDX32" s="49"/>
      <c r="QDY32" s="49"/>
      <c r="QDZ32" s="49"/>
      <c r="QEA32" s="49"/>
      <c r="QEB32" s="49"/>
      <c r="QEC32" s="49"/>
      <c r="QED32" s="49"/>
      <c r="QEE32" s="49"/>
      <c r="QEF32" s="49"/>
      <c r="QEG32" s="49"/>
      <c r="QEH32" s="49"/>
      <c r="QEI32" s="49"/>
      <c r="QEJ32" s="49"/>
      <c r="QEK32" s="49"/>
      <c r="QEL32" s="49"/>
      <c r="QEM32" s="49"/>
      <c r="QEN32" s="49"/>
      <c r="QEO32" s="49"/>
      <c r="QEP32" s="49"/>
      <c r="QEQ32" s="49"/>
      <c r="QER32" s="49"/>
      <c r="QES32" s="49"/>
      <c r="QET32" s="49"/>
      <c r="QEU32" s="49"/>
      <c r="QEV32" s="49"/>
      <c r="QEW32" s="49"/>
      <c r="QEX32" s="49"/>
      <c r="QEY32" s="49"/>
      <c r="QEZ32" s="49"/>
      <c r="QFA32" s="49"/>
      <c r="QFB32" s="49"/>
      <c r="QFC32" s="49"/>
      <c r="QFD32" s="49"/>
      <c r="QFE32" s="49"/>
      <c r="QFF32" s="49"/>
      <c r="QFG32" s="49"/>
      <c r="QFH32" s="49"/>
      <c r="QFI32" s="49"/>
      <c r="QFJ32" s="49"/>
      <c r="QFK32" s="49"/>
      <c r="QFL32" s="49"/>
      <c r="QFM32" s="49"/>
      <c r="QFN32" s="49"/>
      <c r="QFO32" s="49"/>
      <c r="QFP32" s="49"/>
      <c r="QFQ32" s="49"/>
      <c r="QFR32" s="49"/>
      <c r="QFS32" s="49"/>
      <c r="QFT32" s="49"/>
      <c r="QFU32" s="49"/>
      <c r="QFV32" s="49"/>
      <c r="QFW32" s="49"/>
      <c r="QFX32" s="49"/>
      <c r="QFY32" s="49"/>
      <c r="QFZ32" s="49"/>
      <c r="QGA32" s="49"/>
      <c r="QGB32" s="49"/>
      <c r="QGC32" s="49"/>
      <c r="QGD32" s="49"/>
      <c r="QGE32" s="49"/>
      <c r="QGF32" s="49"/>
      <c r="QGG32" s="49"/>
      <c r="QGH32" s="49"/>
      <c r="QGI32" s="49"/>
      <c r="QGJ32" s="49"/>
      <c r="QGK32" s="49"/>
      <c r="QGL32" s="49"/>
      <c r="QGM32" s="49"/>
      <c r="QGN32" s="49"/>
      <c r="QGO32" s="49"/>
      <c r="QGP32" s="49"/>
      <c r="QGQ32" s="49"/>
      <c r="QGR32" s="49"/>
      <c r="QGS32" s="49"/>
      <c r="QGT32" s="49"/>
      <c r="QGU32" s="49"/>
      <c r="QGV32" s="49"/>
      <c r="QGW32" s="49"/>
      <c r="QGX32" s="49"/>
      <c r="QGY32" s="49"/>
      <c r="QGZ32" s="49"/>
      <c r="QHA32" s="49"/>
      <c r="QHB32" s="49"/>
      <c r="QHC32" s="49"/>
      <c r="QHD32" s="49"/>
      <c r="QHE32" s="49"/>
      <c r="QHF32" s="49"/>
      <c r="QHG32" s="49"/>
      <c r="QHH32" s="49"/>
      <c r="QHI32" s="49"/>
      <c r="QHJ32" s="49"/>
      <c r="QHK32" s="49"/>
      <c r="QHL32" s="49"/>
      <c r="QHM32" s="49"/>
      <c r="QHN32" s="49"/>
      <c r="QHO32" s="49"/>
      <c r="QHP32" s="49"/>
      <c r="QHQ32" s="49"/>
      <c r="QHR32" s="49"/>
      <c r="QHS32" s="49"/>
      <c r="QHT32" s="49"/>
      <c r="QHU32" s="49"/>
      <c r="QHV32" s="49"/>
      <c r="QHW32" s="49"/>
      <c r="QHX32" s="49"/>
      <c r="QHY32" s="49"/>
      <c r="QHZ32" s="49"/>
      <c r="QIA32" s="49"/>
      <c r="QIB32" s="49"/>
      <c r="QIC32" s="49"/>
      <c r="QID32" s="49"/>
      <c r="QIE32" s="49"/>
      <c r="QIF32" s="49"/>
      <c r="QIG32" s="49"/>
      <c r="QIH32" s="49"/>
      <c r="QII32" s="49"/>
      <c r="QIJ32" s="49"/>
      <c r="QIK32" s="49"/>
      <c r="QIL32" s="49"/>
      <c r="QIM32" s="49"/>
      <c r="QIN32" s="49"/>
      <c r="QIO32" s="49"/>
      <c r="QIP32" s="49"/>
      <c r="QIQ32" s="49"/>
      <c r="QIR32" s="49"/>
      <c r="QIS32" s="49"/>
      <c r="QIT32" s="49"/>
      <c r="QIU32" s="49"/>
      <c r="QIV32" s="49"/>
      <c r="QIW32" s="49"/>
      <c r="QIX32" s="49"/>
      <c r="QIY32" s="49"/>
      <c r="QIZ32" s="49"/>
      <c r="QJA32" s="49"/>
      <c r="QJB32" s="49"/>
      <c r="QJC32" s="49"/>
      <c r="QJD32" s="49"/>
      <c r="QJE32" s="49"/>
      <c r="QJF32" s="49"/>
      <c r="QJG32" s="49"/>
      <c r="QJH32" s="49"/>
      <c r="QJI32" s="49"/>
      <c r="QJJ32" s="49"/>
      <c r="QJK32" s="49"/>
      <c r="QJL32" s="49"/>
      <c r="QJM32" s="49"/>
      <c r="QJN32" s="49"/>
      <c r="QJO32" s="49"/>
      <c r="QJP32" s="49"/>
      <c r="QJQ32" s="49"/>
      <c r="QJR32" s="49"/>
      <c r="QJS32" s="49"/>
      <c r="QJT32" s="49"/>
      <c r="QJU32" s="49"/>
      <c r="QJV32" s="49"/>
      <c r="QJW32" s="49"/>
      <c r="QJX32" s="49"/>
      <c r="QJY32" s="49"/>
      <c r="QJZ32" s="49"/>
      <c r="QKA32" s="49"/>
      <c r="QKB32" s="49"/>
      <c r="QKC32" s="49"/>
      <c r="QKD32" s="49"/>
      <c r="QKE32" s="49"/>
      <c r="QKF32" s="49"/>
      <c r="QKG32" s="49"/>
      <c r="QKH32" s="49"/>
      <c r="QKI32" s="49"/>
      <c r="QKJ32" s="49"/>
      <c r="QKK32" s="49"/>
      <c r="QKL32" s="49"/>
      <c r="QKM32" s="49"/>
      <c r="QKN32" s="49"/>
      <c r="QKO32" s="49"/>
      <c r="QKP32" s="49"/>
      <c r="QKQ32" s="49"/>
      <c r="QKR32" s="49"/>
      <c r="QKS32" s="49"/>
      <c r="QKT32" s="49"/>
      <c r="QKU32" s="49"/>
      <c r="QKV32" s="49"/>
      <c r="QKW32" s="49"/>
      <c r="QKX32" s="49"/>
      <c r="QKY32" s="49"/>
      <c r="QKZ32" s="49"/>
      <c r="QLA32" s="49"/>
      <c r="QLB32" s="49"/>
      <c r="QLC32" s="49"/>
      <c r="QLD32" s="49"/>
      <c r="QLE32" s="49"/>
      <c r="QLF32" s="49"/>
      <c r="QLG32" s="49"/>
      <c r="QLH32" s="49"/>
      <c r="QLI32" s="49"/>
      <c r="QLJ32" s="49"/>
      <c r="QLK32" s="49"/>
      <c r="QLL32" s="49"/>
      <c r="QLM32" s="49"/>
      <c r="QLN32" s="49"/>
      <c r="QLO32" s="49"/>
      <c r="QLP32" s="49"/>
      <c r="QLQ32" s="49"/>
      <c r="QLR32" s="49"/>
      <c r="QLS32" s="49"/>
      <c r="QLT32" s="49"/>
      <c r="QLU32" s="49"/>
      <c r="QLV32" s="49"/>
      <c r="QLW32" s="49"/>
      <c r="QLX32" s="49"/>
      <c r="QLY32" s="49"/>
      <c r="QLZ32" s="49"/>
      <c r="QMA32" s="49"/>
      <c r="QMB32" s="49"/>
      <c r="QMC32" s="49"/>
      <c r="QMD32" s="49"/>
      <c r="QME32" s="49"/>
      <c r="QMF32" s="49"/>
      <c r="QMG32" s="49"/>
      <c r="QMH32" s="49"/>
      <c r="QMI32" s="49"/>
      <c r="QMJ32" s="49"/>
      <c r="QMK32" s="49"/>
      <c r="QML32" s="49"/>
      <c r="QMM32" s="49"/>
      <c r="QMN32" s="49"/>
      <c r="QMO32" s="49"/>
      <c r="QMP32" s="49"/>
      <c r="QMQ32" s="49"/>
      <c r="QMR32" s="49"/>
      <c r="QMS32" s="49"/>
      <c r="QMT32" s="49"/>
      <c r="QMU32" s="49"/>
      <c r="QMV32" s="49"/>
      <c r="QMW32" s="49"/>
      <c r="QMX32" s="49"/>
      <c r="QMY32" s="49"/>
      <c r="QMZ32" s="49"/>
      <c r="QNA32" s="49"/>
      <c r="QNB32" s="49"/>
      <c r="QNC32" s="49"/>
      <c r="QND32" s="49"/>
      <c r="QNE32" s="49"/>
      <c r="QNF32" s="49"/>
      <c r="QNG32" s="49"/>
      <c r="QNH32" s="49"/>
      <c r="QNI32" s="49"/>
      <c r="QNJ32" s="49"/>
      <c r="QNK32" s="49"/>
      <c r="QNL32" s="49"/>
      <c r="QNM32" s="49"/>
      <c r="QNN32" s="49"/>
      <c r="QNO32" s="49"/>
      <c r="QNP32" s="49"/>
      <c r="QNQ32" s="49"/>
      <c r="QNR32" s="49"/>
      <c r="QNS32" s="49"/>
      <c r="QNT32" s="49"/>
      <c r="QNU32" s="49"/>
      <c r="QNV32" s="49"/>
      <c r="QNW32" s="49"/>
      <c r="QNX32" s="49"/>
      <c r="QNY32" s="49"/>
      <c r="QNZ32" s="49"/>
      <c r="QOA32" s="49"/>
      <c r="QOB32" s="49"/>
      <c r="QOC32" s="49"/>
      <c r="QOD32" s="49"/>
      <c r="QOE32" s="49"/>
      <c r="QOF32" s="49"/>
      <c r="QOG32" s="49"/>
      <c r="QOH32" s="49"/>
      <c r="QOI32" s="49"/>
      <c r="QOJ32" s="49"/>
      <c r="QOK32" s="49"/>
      <c r="QOL32" s="49"/>
      <c r="QOM32" s="49"/>
      <c r="QON32" s="49"/>
      <c r="QOO32" s="49"/>
      <c r="QOP32" s="49"/>
      <c r="QOQ32" s="49"/>
      <c r="QOR32" s="49"/>
      <c r="QOS32" s="49"/>
      <c r="QOT32" s="49"/>
      <c r="QOU32" s="49"/>
      <c r="QOV32" s="49"/>
      <c r="QOW32" s="49"/>
      <c r="QOX32" s="49"/>
      <c r="QOY32" s="49"/>
      <c r="QOZ32" s="49"/>
      <c r="QPA32" s="49"/>
      <c r="QPB32" s="49"/>
      <c r="QPC32" s="49"/>
      <c r="QPD32" s="49"/>
      <c r="QPE32" s="49"/>
      <c r="QPF32" s="49"/>
      <c r="QPG32" s="49"/>
      <c r="QPH32" s="49"/>
      <c r="QPI32" s="49"/>
      <c r="QPJ32" s="49"/>
      <c r="QPK32" s="49"/>
      <c r="QPL32" s="49"/>
      <c r="QPM32" s="49"/>
      <c r="QPN32" s="49"/>
      <c r="QPO32" s="49"/>
      <c r="QPP32" s="49"/>
      <c r="QPQ32" s="49"/>
      <c r="QPR32" s="49"/>
      <c r="QPS32" s="49"/>
      <c r="QPT32" s="49"/>
      <c r="QPU32" s="49"/>
      <c r="QPV32" s="49"/>
      <c r="QPW32" s="49"/>
      <c r="QPX32" s="49"/>
      <c r="QPY32" s="49"/>
      <c r="QPZ32" s="49"/>
      <c r="QQA32" s="49"/>
      <c r="QQB32" s="49"/>
      <c r="QQC32" s="49"/>
      <c r="QQD32" s="49"/>
      <c r="QQE32" s="49"/>
      <c r="QQF32" s="49"/>
      <c r="QQG32" s="49"/>
      <c r="QQH32" s="49"/>
      <c r="QQI32" s="49"/>
      <c r="QQJ32" s="49"/>
      <c r="QQK32" s="49"/>
      <c r="QQL32" s="49"/>
      <c r="QQM32" s="49"/>
      <c r="QQN32" s="49"/>
      <c r="QQO32" s="49"/>
      <c r="QQP32" s="49"/>
      <c r="QQQ32" s="49"/>
      <c r="QQR32" s="49"/>
      <c r="QQS32" s="49"/>
      <c r="QQT32" s="49"/>
      <c r="QQU32" s="49"/>
      <c r="QQV32" s="49"/>
      <c r="QQW32" s="49"/>
      <c r="QQX32" s="49"/>
      <c r="QQY32" s="49"/>
      <c r="QQZ32" s="49"/>
      <c r="QRA32" s="49"/>
      <c r="QRB32" s="49"/>
      <c r="QRC32" s="49"/>
      <c r="QRD32" s="49"/>
      <c r="QRE32" s="49"/>
      <c r="QRF32" s="49"/>
      <c r="QRG32" s="49"/>
      <c r="QRH32" s="49"/>
      <c r="QRI32" s="49"/>
      <c r="QRJ32" s="49"/>
      <c r="QRK32" s="49"/>
      <c r="QRL32" s="49"/>
      <c r="QRM32" s="49"/>
      <c r="QRN32" s="49"/>
      <c r="QRO32" s="49"/>
      <c r="QRP32" s="49"/>
      <c r="QRQ32" s="49"/>
      <c r="QRR32" s="49"/>
      <c r="QRS32" s="49"/>
      <c r="QRT32" s="49"/>
      <c r="QRU32" s="49"/>
      <c r="QRV32" s="49"/>
      <c r="QRW32" s="49"/>
      <c r="QRX32" s="49"/>
      <c r="QRY32" s="49"/>
      <c r="QRZ32" s="49"/>
      <c r="QSA32" s="49"/>
      <c r="QSB32" s="49"/>
      <c r="QSC32" s="49"/>
      <c r="QSD32" s="49"/>
      <c r="QSE32" s="49"/>
      <c r="QSF32" s="49"/>
      <c r="QSG32" s="49"/>
      <c r="QSH32" s="49"/>
      <c r="QSI32" s="49"/>
      <c r="QSJ32" s="49"/>
      <c r="QSK32" s="49"/>
      <c r="QSL32" s="49"/>
      <c r="QSM32" s="49"/>
      <c r="QSN32" s="49"/>
      <c r="QSO32" s="49"/>
      <c r="QSP32" s="49"/>
      <c r="QSQ32" s="49"/>
      <c r="QSR32" s="49"/>
      <c r="QSS32" s="49"/>
      <c r="QST32" s="49"/>
      <c r="QSU32" s="49"/>
      <c r="QSV32" s="49"/>
      <c r="QSW32" s="49"/>
      <c r="QSX32" s="49"/>
      <c r="QSY32" s="49"/>
      <c r="QSZ32" s="49"/>
      <c r="QTA32" s="49"/>
      <c r="QTB32" s="49"/>
      <c r="QTC32" s="49"/>
      <c r="QTD32" s="49"/>
      <c r="QTE32" s="49"/>
      <c r="QTF32" s="49"/>
      <c r="QTG32" s="49"/>
      <c r="QTH32" s="49"/>
      <c r="QTI32" s="49"/>
      <c r="QTJ32" s="49"/>
      <c r="QTK32" s="49"/>
      <c r="QTL32" s="49"/>
      <c r="QTM32" s="49"/>
      <c r="QTN32" s="49"/>
      <c r="QTO32" s="49"/>
      <c r="QTP32" s="49"/>
      <c r="QTQ32" s="49"/>
      <c r="QTR32" s="49"/>
      <c r="QTS32" s="49"/>
      <c r="QTT32" s="49"/>
      <c r="QTU32" s="49"/>
      <c r="QTV32" s="49"/>
      <c r="QTW32" s="49"/>
      <c r="QTX32" s="49"/>
      <c r="QTY32" s="49"/>
      <c r="QTZ32" s="49"/>
      <c r="QUA32" s="49"/>
      <c r="QUB32" s="49"/>
      <c r="QUC32" s="49"/>
      <c r="QUD32" s="49"/>
      <c r="QUE32" s="49"/>
      <c r="QUF32" s="49"/>
      <c r="QUG32" s="49"/>
      <c r="QUH32" s="49"/>
      <c r="QUI32" s="49"/>
      <c r="QUJ32" s="49"/>
      <c r="QUK32" s="49"/>
      <c r="QUL32" s="49"/>
      <c r="QUM32" s="49"/>
      <c r="QUN32" s="49"/>
      <c r="QUO32" s="49"/>
      <c r="QUP32" s="49"/>
      <c r="QUQ32" s="49"/>
      <c r="QUR32" s="49"/>
      <c r="QUS32" s="49"/>
      <c r="QUT32" s="49"/>
      <c r="QUU32" s="49"/>
      <c r="QUV32" s="49"/>
      <c r="QUW32" s="49"/>
      <c r="QUX32" s="49"/>
      <c r="QUY32" s="49"/>
      <c r="QUZ32" s="49"/>
      <c r="QVA32" s="49"/>
      <c r="QVB32" s="49"/>
      <c r="QVC32" s="49"/>
      <c r="QVD32" s="49"/>
      <c r="QVE32" s="49"/>
      <c r="QVF32" s="49"/>
      <c r="QVG32" s="49"/>
      <c r="QVH32" s="49"/>
      <c r="QVI32" s="49"/>
      <c r="QVJ32" s="49"/>
      <c r="QVK32" s="49"/>
      <c r="QVL32" s="49"/>
      <c r="QVM32" s="49"/>
      <c r="QVN32" s="49"/>
      <c r="QVO32" s="49"/>
      <c r="QVP32" s="49"/>
      <c r="QVQ32" s="49"/>
      <c r="QVR32" s="49"/>
      <c r="QVS32" s="49"/>
      <c r="QVT32" s="49"/>
      <c r="QVU32" s="49"/>
      <c r="QVV32" s="49"/>
      <c r="QVW32" s="49"/>
      <c r="QVX32" s="49"/>
      <c r="QVY32" s="49"/>
      <c r="QVZ32" s="49"/>
      <c r="QWA32" s="49"/>
      <c r="QWB32" s="49"/>
      <c r="QWC32" s="49"/>
      <c r="QWD32" s="49"/>
      <c r="QWE32" s="49"/>
      <c r="QWF32" s="49"/>
      <c r="QWG32" s="49"/>
      <c r="QWH32" s="49"/>
      <c r="QWI32" s="49"/>
      <c r="QWJ32" s="49"/>
      <c r="QWK32" s="49"/>
      <c r="QWL32" s="49"/>
      <c r="QWM32" s="49"/>
      <c r="QWN32" s="49"/>
      <c r="QWO32" s="49"/>
      <c r="QWP32" s="49"/>
      <c r="QWQ32" s="49"/>
      <c r="QWR32" s="49"/>
      <c r="QWS32" s="49"/>
      <c r="QWT32" s="49"/>
      <c r="QWU32" s="49"/>
      <c r="QWV32" s="49"/>
      <c r="QWW32" s="49"/>
      <c r="QWX32" s="49"/>
      <c r="QWY32" s="49"/>
      <c r="QWZ32" s="49"/>
      <c r="QXA32" s="49"/>
      <c r="QXB32" s="49"/>
      <c r="QXC32" s="49"/>
      <c r="QXD32" s="49"/>
      <c r="QXE32" s="49"/>
      <c r="QXF32" s="49"/>
      <c r="QXG32" s="49"/>
      <c r="QXH32" s="49"/>
      <c r="QXI32" s="49"/>
      <c r="QXJ32" s="49"/>
      <c r="QXK32" s="49"/>
      <c r="QXL32" s="49"/>
      <c r="QXM32" s="49"/>
      <c r="QXN32" s="49"/>
      <c r="QXO32" s="49"/>
      <c r="QXP32" s="49"/>
      <c r="QXQ32" s="49"/>
      <c r="QXR32" s="49"/>
      <c r="QXS32" s="49"/>
      <c r="QXT32" s="49"/>
      <c r="QXU32" s="49"/>
      <c r="QXV32" s="49"/>
      <c r="QXW32" s="49"/>
      <c r="QXX32" s="49"/>
      <c r="QXY32" s="49"/>
      <c r="QXZ32" s="49"/>
      <c r="QYA32" s="49"/>
      <c r="QYB32" s="49"/>
      <c r="QYC32" s="49"/>
      <c r="QYD32" s="49"/>
      <c r="QYE32" s="49"/>
      <c r="QYF32" s="49"/>
      <c r="QYG32" s="49"/>
      <c r="QYH32" s="49"/>
      <c r="QYI32" s="49"/>
      <c r="QYJ32" s="49"/>
      <c r="QYK32" s="49"/>
      <c r="QYL32" s="49"/>
      <c r="QYM32" s="49"/>
      <c r="QYN32" s="49"/>
      <c r="QYO32" s="49"/>
      <c r="QYP32" s="49"/>
      <c r="QYQ32" s="49"/>
      <c r="QYR32" s="49"/>
      <c r="QYS32" s="49"/>
      <c r="QYT32" s="49"/>
      <c r="QYU32" s="49"/>
      <c r="QYV32" s="49"/>
      <c r="QYW32" s="49"/>
      <c r="QYX32" s="49"/>
      <c r="QYY32" s="49"/>
      <c r="QYZ32" s="49"/>
      <c r="QZA32" s="49"/>
      <c r="QZB32" s="49"/>
      <c r="QZC32" s="49"/>
      <c r="QZD32" s="49"/>
      <c r="QZE32" s="49"/>
      <c r="QZF32" s="49"/>
      <c r="QZG32" s="49"/>
      <c r="QZH32" s="49"/>
      <c r="QZI32" s="49"/>
      <c r="QZJ32" s="49"/>
      <c r="QZK32" s="49"/>
      <c r="QZL32" s="49"/>
      <c r="QZM32" s="49"/>
      <c r="QZN32" s="49"/>
      <c r="QZO32" s="49"/>
      <c r="QZP32" s="49"/>
      <c r="QZQ32" s="49"/>
      <c r="QZR32" s="49"/>
      <c r="QZS32" s="49"/>
      <c r="QZT32" s="49"/>
      <c r="QZU32" s="49"/>
      <c r="QZV32" s="49"/>
      <c r="QZW32" s="49"/>
      <c r="QZX32" s="49"/>
      <c r="QZY32" s="49"/>
      <c r="QZZ32" s="49"/>
      <c r="RAA32" s="49"/>
      <c r="RAB32" s="49"/>
      <c r="RAC32" s="49"/>
      <c r="RAD32" s="49"/>
      <c r="RAE32" s="49"/>
      <c r="RAF32" s="49"/>
      <c r="RAG32" s="49"/>
      <c r="RAH32" s="49"/>
      <c r="RAI32" s="49"/>
      <c r="RAJ32" s="49"/>
      <c r="RAK32" s="49"/>
      <c r="RAL32" s="49"/>
      <c r="RAM32" s="49"/>
      <c r="RAN32" s="49"/>
      <c r="RAO32" s="49"/>
      <c r="RAP32" s="49"/>
      <c r="RAQ32" s="49"/>
      <c r="RAR32" s="49"/>
      <c r="RAS32" s="49"/>
      <c r="RAT32" s="49"/>
      <c r="RAU32" s="49"/>
      <c r="RAV32" s="49"/>
      <c r="RAW32" s="49"/>
      <c r="RAX32" s="49"/>
      <c r="RAY32" s="49"/>
      <c r="RAZ32" s="49"/>
      <c r="RBA32" s="49"/>
      <c r="RBB32" s="49"/>
      <c r="RBC32" s="49"/>
      <c r="RBD32" s="49"/>
      <c r="RBE32" s="49"/>
      <c r="RBF32" s="49"/>
      <c r="RBG32" s="49"/>
      <c r="RBH32" s="49"/>
      <c r="RBI32" s="49"/>
      <c r="RBJ32" s="49"/>
      <c r="RBK32" s="49"/>
      <c r="RBL32" s="49"/>
      <c r="RBM32" s="49"/>
      <c r="RBN32" s="49"/>
      <c r="RBO32" s="49"/>
      <c r="RBP32" s="49"/>
      <c r="RBQ32" s="49"/>
      <c r="RBR32" s="49"/>
      <c r="RBS32" s="49"/>
      <c r="RBT32" s="49"/>
      <c r="RBU32" s="49"/>
      <c r="RBV32" s="49"/>
      <c r="RBW32" s="49"/>
      <c r="RBX32" s="49"/>
      <c r="RBY32" s="49"/>
      <c r="RBZ32" s="49"/>
      <c r="RCA32" s="49"/>
      <c r="RCB32" s="49"/>
      <c r="RCC32" s="49"/>
      <c r="RCD32" s="49"/>
      <c r="RCE32" s="49"/>
      <c r="RCF32" s="49"/>
      <c r="RCG32" s="49"/>
      <c r="RCH32" s="49"/>
      <c r="RCI32" s="49"/>
      <c r="RCJ32" s="49"/>
      <c r="RCK32" s="49"/>
      <c r="RCL32" s="49"/>
      <c r="RCM32" s="49"/>
      <c r="RCN32" s="49"/>
      <c r="RCO32" s="49"/>
      <c r="RCP32" s="49"/>
      <c r="RCQ32" s="49"/>
      <c r="RCR32" s="49"/>
      <c r="RCS32" s="49"/>
      <c r="RCT32" s="49"/>
      <c r="RCU32" s="49"/>
      <c r="RCV32" s="49"/>
      <c r="RCW32" s="49"/>
      <c r="RCX32" s="49"/>
      <c r="RCY32" s="49"/>
      <c r="RCZ32" s="49"/>
      <c r="RDA32" s="49"/>
      <c r="RDB32" s="49"/>
      <c r="RDC32" s="49"/>
      <c r="RDD32" s="49"/>
      <c r="RDE32" s="49"/>
      <c r="RDF32" s="49"/>
      <c r="RDG32" s="49"/>
      <c r="RDH32" s="49"/>
      <c r="RDI32" s="49"/>
      <c r="RDJ32" s="49"/>
      <c r="RDK32" s="49"/>
      <c r="RDL32" s="49"/>
      <c r="RDM32" s="49"/>
      <c r="RDN32" s="49"/>
      <c r="RDO32" s="49"/>
      <c r="RDP32" s="49"/>
      <c r="RDQ32" s="49"/>
      <c r="RDR32" s="49"/>
      <c r="RDS32" s="49"/>
      <c r="RDT32" s="49"/>
      <c r="RDU32" s="49"/>
      <c r="RDV32" s="49"/>
      <c r="RDW32" s="49"/>
      <c r="RDX32" s="49"/>
      <c r="RDY32" s="49"/>
      <c r="RDZ32" s="49"/>
      <c r="REA32" s="49"/>
      <c r="REB32" s="49"/>
      <c r="REC32" s="49"/>
      <c r="RED32" s="49"/>
      <c r="REE32" s="49"/>
      <c r="REF32" s="49"/>
      <c r="REG32" s="49"/>
      <c r="REH32" s="49"/>
      <c r="REI32" s="49"/>
      <c r="REJ32" s="49"/>
      <c r="REK32" s="49"/>
      <c r="REL32" s="49"/>
      <c r="REM32" s="49"/>
      <c r="REN32" s="49"/>
      <c r="REO32" s="49"/>
      <c r="REP32" s="49"/>
      <c r="REQ32" s="49"/>
      <c r="RER32" s="49"/>
      <c r="RES32" s="49"/>
      <c r="RET32" s="49"/>
      <c r="REU32" s="49"/>
      <c r="REV32" s="49"/>
      <c r="REW32" s="49"/>
      <c r="REX32" s="49"/>
      <c r="REY32" s="49"/>
      <c r="REZ32" s="49"/>
      <c r="RFA32" s="49"/>
      <c r="RFB32" s="49"/>
      <c r="RFC32" s="49"/>
      <c r="RFD32" s="49"/>
      <c r="RFE32" s="49"/>
      <c r="RFF32" s="49"/>
      <c r="RFG32" s="49"/>
      <c r="RFH32" s="49"/>
      <c r="RFI32" s="49"/>
      <c r="RFJ32" s="49"/>
      <c r="RFK32" s="49"/>
      <c r="RFL32" s="49"/>
      <c r="RFM32" s="49"/>
      <c r="RFN32" s="49"/>
      <c r="RFO32" s="49"/>
      <c r="RFP32" s="49"/>
      <c r="RFQ32" s="49"/>
      <c r="RFR32" s="49"/>
      <c r="RFS32" s="49"/>
      <c r="RFT32" s="49"/>
      <c r="RFU32" s="49"/>
      <c r="RFV32" s="49"/>
      <c r="RFW32" s="49"/>
      <c r="RFX32" s="49"/>
      <c r="RFY32" s="49"/>
      <c r="RFZ32" s="49"/>
      <c r="RGA32" s="49"/>
      <c r="RGB32" s="49"/>
      <c r="RGC32" s="49"/>
      <c r="RGD32" s="49"/>
      <c r="RGE32" s="49"/>
      <c r="RGF32" s="49"/>
      <c r="RGG32" s="49"/>
      <c r="RGH32" s="49"/>
      <c r="RGI32" s="49"/>
      <c r="RGJ32" s="49"/>
      <c r="RGK32" s="49"/>
      <c r="RGL32" s="49"/>
      <c r="RGM32" s="49"/>
      <c r="RGN32" s="49"/>
      <c r="RGO32" s="49"/>
      <c r="RGP32" s="49"/>
      <c r="RGQ32" s="49"/>
      <c r="RGR32" s="49"/>
      <c r="RGS32" s="49"/>
      <c r="RGT32" s="49"/>
      <c r="RGU32" s="49"/>
      <c r="RGV32" s="49"/>
      <c r="RGW32" s="49"/>
      <c r="RGX32" s="49"/>
      <c r="RGY32" s="49"/>
      <c r="RGZ32" s="49"/>
      <c r="RHA32" s="49"/>
      <c r="RHB32" s="49"/>
      <c r="RHC32" s="49"/>
      <c r="RHD32" s="49"/>
      <c r="RHE32" s="49"/>
      <c r="RHF32" s="49"/>
      <c r="RHG32" s="49"/>
      <c r="RHH32" s="49"/>
      <c r="RHI32" s="49"/>
      <c r="RHJ32" s="49"/>
      <c r="RHK32" s="49"/>
      <c r="RHL32" s="49"/>
      <c r="RHM32" s="49"/>
      <c r="RHN32" s="49"/>
      <c r="RHO32" s="49"/>
      <c r="RHP32" s="49"/>
      <c r="RHQ32" s="49"/>
      <c r="RHR32" s="49"/>
      <c r="RHS32" s="49"/>
      <c r="RHT32" s="49"/>
      <c r="RHU32" s="49"/>
      <c r="RHV32" s="49"/>
      <c r="RHW32" s="49"/>
      <c r="RHX32" s="49"/>
      <c r="RHY32" s="49"/>
      <c r="RHZ32" s="49"/>
      <c r="RIA32" s="49"/>
      <c r="RIB32" s="49"/>
      <c r="RIC32" s="49"/>
      <c r="RID32" s="49"/>
      <c r="RIE32" s="49"/>
      <c r="RIF32" s="49"/>
      <c r="RIG32" s="49"/>
      <c r="RIH32" s="49"/>
      <c r="RII32" s="49"/>
      <c r="RIJ32" s="49"/>
      <c r="RIK32" s="49"/>
      <c r="RIL32" s="49"/>
      <c r="RIM32" s="49"/>
      <c r="RIN32" s="49"/>
      <c r="RIO32" s="49"/>
      <c r="RIP32" s="49"/>
      <c r="RIQ32" s="49"/>
      <c r="RIR32" s="49"/>
      <c r="RIS32" s="49"/>
      <c r="RIT32" s="49"/>
      <c r="RIU32" s="49"/>
      <c r="RIV32" s="49"/>
      <c r="RIW32" s="49"/>
      <c r="RIX32" s="49"/>
      <c r="RIY32" s="49"/>
      <c r="RIZ32" s="49"/>
      <c r="RJA32" s="49"/>
      <c r="RJB32" s="49"/>
      <c r="RJC32" s="49"/>
      <c r="RJD32" s="49"/>
      <c r="RJE32" s="49"/>
      <c r="RJF32" s="49"/>
      <c r="RJG32" s="49"/>
      <c r="RJH32" s="49"/>
      <c r="RJI32" s="49"/>
      <c r="RJJ32" s="49"/>
      <c r="RJK32" s="49"/>
      <c r="RJL32" s="49"/>
      <c r="RJM32" s="49"/>
      <c r="RJN32" s="49"/>
      <c r="RJO32" s="49"/>
      <c r="RJP32" s="49"/>
      <c r="RJQ32" s="49"/>
      <c r="RJR32" s="49"/>
      <c r="RJS32" s="49"/>
      <c r="RJT32" s="49"/>
      <c r="RJU32" s="49"/>
      <c r="RJV32" s="49"/>
      <c r="RJW32" s="49"/>
      <c r="RJX32" s="49"/>
      <c r="RJY32" s="49"/>
      <c r="RJZ32" s="49"/>
      <c r="RKA32" s="49"/>
      <c r="RKB32" s="49"/>
      <c r="RKC32" s="49"/>
      <c r="RKD32" s="49"/>
      <c r="RKE32" s="49"/>
      <c r="RKF32" s="49"/>
      <c r="RKG32" s="49"/>
      <c r="RKH32" s="49"/>
      <c r="RKI32" s="49"/>
      <c r="RKJ32" s="49"/>
      <c r="RKK32" s="49"/>
      <c r="RKL32" s="49"/>
      <c r="RKM32" s="49"/>
      <c r="RKN32" s="49"/>
      <c r="RKO32" s="49"/>
      <c r="RKP32" s="49"/>
      <c r="RKQ32" s="49"/>
      <c r="RKR32" s="49"/>
      <c r="RKS32" s="49"/>
      <c r="RKT32" s="49"/>
      <c r="RKU32" s="49"/>
      <c r="RKV32" s="49"/>
      <c r="RKW32" s="49"/>
      <c r="RKX32" s="49"/>
      <c r="RKY32" s="49"/>
      <c r="RKZ32" s="49"/>
      <c r="RLA32" s="49"/>
      <c r="RLB32" s="49"/>
      <c r="RLC32" s="49"/>
      <c r="RLD32" s="49"/>
      <c r="RLE32" s="49"/>
      <c r="RLF32" s="49"/>
      <c r="RLG32" s="49"/>
      <c r="RLH32" s="49"/>
      <c r="RLI32" s="49"/>
      <c r="RLJ32" s="49"/>
      <c r="RLK32" s="49"/>
      <c r="RLL32" s="49"/>
      <c r="RLM32" s="49"/>
      <c r="RLN32" s="49"/>
      <c r="RLO32" s="49"/>
      <c r="RLP32" s="49"/>
      <c r="RLQ32" s="49"/>
      <c r="RLR32" s="49"/>
      <c r="RLS32" s="49"/>
      <c r="RLT32" s="49"/>
      <c r="RLU32" s="49"/>
      <c r="RLV32" s="49"/>
      <c r="RLW32" s="49"/>
      <c r="RLX32" s="49"/>
      <c r="RLY32" s="49"/>
      <c r="RLZ32" s="49"/>
      <c r="RMA32" s="49"/>
      <c r="RMB32" s="49"/>
      <c r="RMC32" s="49"/>
      <c r="RMD32" s="49"/>
      <c r="RME32" s="49"/>
      <c r="RMF32" s="49"/>
      <c r="RMG32" s="49"/>
      <c r="RMH32" s="49"/>
      <c r="RMI32" s="49"/>
      <c r="RMJ32" s="49"/>
      <c r="RMK32" s="49"/>
      <c r="RML32" s="49"/>
      <c r="RMM32" s="49"/>
      <c r="RMN32" s="49"/>
      <c r="RMO32" s="49"/>
      <c r="RMP32" s="49"/>
      <c r="RMQ32" s="49"/>
      <c r="RMR32" s="49"/>
      <c r="RMS32" s="49"/>
      <c r="RMT32" s="49"/>
      <c r="RMU32" s="49"/>
      <c r="RMV32" s="49"/>
      <c r="RMW32" s="49"/>
      <c r="RMX32" s="49"/>
      <c r="RMY32" s="49"/>
      <c r="RMZ32" s="49"/>
      <c r="RNA32" s="49"/>
      <c r="RNB32" s="49"/>
      <c r="RNC32" s="49"/>
      <c r="RND32" s="49"/>
      <c r="RNE32" s="49"/>
      <c r="RNF32" s="49"/>
      <c r="RNG32" s="49"/>
      <c r="RNH32" s="49"/>
      <c r="RNI32" s="49"/>
      <c r="RNJ32" s="49"/>
      <c r="RNK32" s="49"/>
      <c r="RNL32" s="49"/>
      <c r="RNM32" s="49"/>
      <c r="RNN32" s="49"/>
      <c r="RNO32" s="49"/>
      <c r="RNP32" s="49"/>
      <c r="RNQ32" s="49"/>
      <c r="RNR32" s="49"/>
      <c r="RNS32" s="49"/>
      <c r="RNT32" s="49"/>
      <c r="RNU32" s="49"/>
      <c r="RNV32" s="49"/>
      <c r="RNW32" s="49"/>
      <c r="RNX32" s="49"/>
      <c r="RNY32" s="49"/>
      <c r="RNZ32" s="49"/>
      <c r="ROA32" s="49"/>
      <c r="ROB32" s="49"/>
      <c r="ROC32" s="49"/>
      <c r="ROD32" s="49"/>
      <c r="ROE32" s="49"/>
      <c r="ROF32" s="49"/>
      <c r="ROG32" s="49"/>
      <c r="ROH32" s="49"/>
      <c r="ROI32" s="49"/>
      <c r="ROJ32" s="49"/>
      <c r="ROK32" s="49"/>
      <c r="ROL32" s="49"/>
      <c r="ROM32" s="49"/>
      <c r="RON32" s="49"/>
      <c r="ROO32" s="49"/>
      <c r="ROP32" s="49"/>
      <c r="ROQ32" s="49"/>
      <c r="ROR32" s="49"/>
      <c r="ROS32" s="49"/>
      <c r="ROT32" s="49"/>
      <c r="ROU32" s="49"/>
      <c r="ROV32" s="49"/>
      <c r="ROW32" s="49"/>
      <c r="ROX32" s="49"/>
      <c r="ROY32" s="49"/>
      <c r="ROZ32" s="49"/>
      <c r="RPA32" s="49"/>
      <c r="RPB32" s="49"/>
      <c r="RPC32" s="49"/>
      <c r="RPD32" s="49"/>
      <c r="RPE32" s="49"/>
      <c r="RPF32" s="49"/>
      <c r="RPG32" s="49"/>
      <c r="RPH32" s="49"/>
      <c r="RPI32" s="49"/>
      <c r="RPJ32" s="49"/>
      <c r="RPK32" s="49"/>
      <c r="RPL32" s="49"/>
      <c r="RPM32" s="49"/>
      <c r="RPN32" s="49"/>
      <c r="RPO32" s="49"/>
      <c r="RPP32" s="49"/>
      <c r="RPQ32" s="49"/>
      <c r="RPR32" s="49"/>
      <c r="RPS32" s="49"/>
      <c r="RPT32" s="49"/>
      <c r="RPU32" s="49"/>
      <c r="RPV32" s="49"/>
      <c r="RPW32" s="49"/>
      <c r="RPX32" s="49"/>
      <c r="RPY32" s="49"/>
      <c r="RPZ32" s="49"/>
      <c r="RQA32" s="49"/>
      <c r="RQB32" s="49"/>
      <c r="RQC32" s="49"/>
      <c r="RQD32" s="49"/>
      <c r="RQE32" s="49"/>
      <c r="RQF32" s="49"/>
      <c r="RQG32" s="49"/>
      <c r="RQH32" s="49"/>
      <c r="RQI32" s="49"/>
      <c r="RQJ32" s="49"/>
      <c r="RQK32" s="49"/>
      <c r="RQL32" s="49"/>
      <c r="RQM32" s="49"/>
      <c r="RQN32" s="49"/>
      <c r="RQO32" s="49"/>
      <c r="RQP32" s="49"/>
      <c r="RQQ32" s="49"/>
      <c r="RQR32" s="49"/>
      <c r="RQS32" s="49"/>
      <c r="RQT32" s="49"/>
      <c r="RQU32" s="49"/>
      <c r="RQV32" s="49"/>
      <c r="RQW32" s="49"/>
      <c r="RQX32" s="49"/>
      <c r="RQY32" s="49"/>
      <c r="RQZ32" s="49"/>
      <c r="RRA32" s="49"/>
      <c r="RRB32" s="49"/>
      <c r="RRC32" s="49"/>
      <c r="RRD32" s="49"/>
      <c r="RRE32" s="49"/>
      <c r="RRF32" s="49"/>
      <c r="RRG32" s="49"/>
      <c r="RRH32" s="49"/>
      <c r="RRI32" s="49"/>
      <c r="RRJ32" s="49"/>
      <c r="RRK32" s="49"/>
      <c r="RRL32" s="49"/>
      <c r="RRM32" s="49"/>
      <c r="RRN32" s="49"/>
      <c r="RRO32" s="49"/>
      <c r="RRP32" s="49"/>
      <c r="RRQ32" s="49"/>
      <c r="RRR32" s="49"/>
      <c r="RRS32" s="49"/>
      <c r="RRT32" s="49"/>
      <c r="RRU32" s="49"/>
      <c r="RRV32" s="49"/>
      <c r="RRW32" s="49"/>
      <c r="RRX32" s="49"/>
      <c r="RRY32" s="49"/>
      <c r="RRZ32" s="49"/>
      <c r="RSA32" s="49"/>
      <c r="RSB32" s="49"/>
      <c r="RSC32" s="49"/>
      <c r="RSD32" s="49"/>
      <c r="RSE32" s="49"/>
      <c r="RSF32" s="49"/>
      <c r="RSG32" s="49"/>
      <c r="RSH32" s="49"/>
      <c r="RSI32" s="49"/>
      <c r="RSJ32" s="49"/>
      <c r="RSK32" s="49"/>
      <c r="RSL32" s="49"/>
      <c r="RSM32" s="49"/>
      <c r="RSN32" s="49"/>
      <c r="RSO32" s="49"/>
      <c r="RSP32" s="49"/>
      <c r="RSQ32" s="49"/>
      <c r="RSR32" s="49"/>
      <c r="RSS32" s="49"/>
      <c r="RST32" s="49"/>
      <c r="RSU32" s="49"/>
      <c r="RSV32" s="49"/>
      <c r="RSW32" s="49"/>
      <c r="RSX32" s="49"/>
      <c r="RSY32" s="49"/>
      <c r="RSZ32" s="49"/>
      <c r="RTA32" s="49"/>
      <c r="RTB32" s="49"/>
      <c r="RTC32" s="49"/>
      <c r="RTD32" s="49"/>
      <c r="RTE32" s="49"/>
      <c r="RTF32" s="49"/>
      <c r="RTG32" s="49"/>
      <c r="RTH32" s="49"/>
      <c r="RTI32" s="49"/>
      <c r="RTJ32" s="49"/>
      <c r="RTK32" s="49"/>
      <c r="RTL32" s="49"/>
      <c r="RTM32" s="49"/>
      <c r="RTN32" s="49"/>
      <c r="RTO32" s="49"/>
      <c r="RTP32" s="49"/>
      <c r="RTQ32" s="49"/>
      <c r="RTR32" s="49"/>
      <c r="RTS32" s="49"/>
      <c r="RTT32" s="49"/>
      <c r="RTU32" s="49"/>
      <c r="RTV32" s="49"/>
      <c r="RTW32" s="49"/>
      <c r="RTX32" s="49"/>
      <c r="RTY32" s="49"/>
      <c r="RTZ32" s="49"/>
      <c r="RUA32" s="49"/>
      <c r="RUB32" s="49"/>
      <c r="RUC32" s="49"/>
      <c r="RUD32" s="49"/>
      <c r="RUE32" s="49"/>
      <c r="RUF32" s="49"/>
      <c r="RUG32" s="49"/>
      <c r="RUH32" s="49"/>
      <c r="RUI32" s="49"/>
      <c r="RUJ32" s="49"/>
      <c r="RUK32" s="49"/>
      <c r="RUL32" s="49"/>
      <c r="RUM32" s="49"/>
      <c r="RUN32" s="49"/>
      <c r="RUO32" s="49"/>
      <c r="RUP32" s="49"/>
      <c r="RUQ32" s="49"/>
      <c r="RUR32" s="49"/>
      <c r="RUS32" s="49"/>
      <c r="RUT32" s="49"/>
      <c r="RUU32" s="49"/>
      <c r="RUV32" s="49"/>
      <c r="RUW32" s="49"/>
      <c r="RUX32" s="49"/>
      <c r="RUY32" s="49"/>
      <c r="RUZ32" s="49"/>
      <c r="RVA32" s="49"/>
      <c r="RVB32" s="49"/>
      <c r="RVC32" s="49"/>
      <c r="RVD32" s="49"/>
      <c r="RVE32" s="49"/>
      <c r="RVF32" s="49"/>
      <c r="RVG32" s="49"/>
      <c r="RVH32" s="49"/>
      <c r="RVI32" s="49"/>
      <c r="RVJ32" s="49"/>
      <c r="RVK32" s="49"/>
      <c r="RVL32" s="49"/>
      <c r="RVM32" s="49"/>
      <c r="RVN32" s="49"/>
      <c r="RVO32" s="49"/>
      <c r="RVP32" s="49"/>
      <c r="RVQ32" s="49"/>
      <c r="RVR32" s="49"/>
      <c r="RVS32" s="49"/>
      <c r="RVT32" s="49"/>
      <c r="RVU32" s="49"/>
      <c r="RVV32" s="49"/>
      <c r="RVW32" s="49"/>
      <c r="RVX32" s="49"/>
      <c r="RVY32" s="49"/>
      <c r="RVZ32" s="49"/>
      <c r="RWA32" s="49"/>
      <c r="RWB32" s="49"/>
      <c r="RWC32" s="49"/>
      <c r="RWD32" s="49"/>
      <c r="RWE32" s="49"/>
      <c r="RWF32" s="49"/>
      <c r="RWG32" s="49"/>
      <c r="RWH32" s="49"/>
      <c r="RWI32" s="49"/>
      <c r="RWJ32" s="49"/>
      <c r="RWK32" s="49"/>
      <c r="RWL32" s="49"/>
      <c r="RWM32" s="49"/>
      <c r="RWN32" s="49"/>
      <c r="RWO32" s="49"/>
      <c r="RWP32" s="49"/>
      <c r="RWQ32" s="49"/>
      <c r="RWR32" s="49"/>
      <c r="RWS32" s="49"/>
      <c r="RWT32" s="49"/>
      <c r="RWU32" s="49"/>
      <c r="RWV32" s="49"/>
      <c r="RWW32" s="49"/>
      <c r="RWX32" s="49"/>
      <c r="RWY32" s="49"/>
      <c r="RWZ32" s="49"/>
      <c r="RXA32" s="49"/>
      <c r="RXB32" s="49"/>
      <c r="RXC32" s="49"/>
      <c r="RXD32" s="49"/>
      <c r="RXE32" s="49"/>
      <c r="RXF32" s="49"/>
      <c r="RXG32" s="49"/>
      <c r="RXH32" s="49"/>
      <c r="RXI32" s="49"/>
      <c r="RXJ32" s="49"/>
      <c r="RXK32" s="49"/>
      <c r="RXL32" s="49"/>
      <c r="RXM32" s="49"/>
      <c r="RXN32" s="49"/>
      <c r="RXO32" s="49"/>
      <c r="RXP32" s="49"/>
      <c r="RXQ32" s="49"/>
      <c r="RXR32" s="49"/>
      <c r="RXS32" s="49"/>
      <c r="RXT32" s="49"/>
      <c r="RXU32" s="49"/>
      <c r="RXV32" s="49"/>
      <c r="RXW32" s="49"/>
      <c r="RXX32" s="49"/>
      <c r="RXY32" s="49"/>
      <c r="RXZ32" s="49"/>
      <c r="RYA32" s="49"/>
      <c r="RYB32" s="49"/>
      <c r="RYC32" s="49"/>
      <c r="RYD32" s="49"/>
      <c r="RYE32" s="49"/>
      <c r="RYF32" s="49"/>
      <c r="RYG32" s="49"/>
      <c r="RYH32" s="49"/>
      <c r="RYI32" s="49"/>
      <c r="RYJ32" s="49"/>
      <c r="RYK32" s="49"/>
      <c r="RYL32" s="49"/>
      <c r="RYM32" s="49"/>
      <c r="RYN32" s="49"/>
      <c r="RYO32" s="49"/>
      <c r="RYP32" s="49"/>
      <c r="RYQ32" s="49"/>
      <c r="RYR32" s="49"/>
      <c r="RYS32" s="49"/>
      <c r="RYT32" s="49"/>
      <c r="RYU32" s="49"/>
      <c r="RYV32" s="49"/>
      <c r="RYW32" s="49"/>
      <c r="RYX32" s="49"/>
      <c r="RYY32" s="49"/>
      <c r="RYZ32" s="49"/>
      <c r="RZA32" s="49"/>
      <c r="RZB32" s="49"/>
      <c r="RZC32" s="49"/>
      <c r="RZD32" s="49"/>
      <c r="RZE32" s="49"/>
      <c r="RZF32" s="49"/>
      <c r="RZG32" s="49"/>
      <c r="RZH32" s="49"/>
      <c r="RZI32" s="49"/>
      <c r="RZJ32" s="49"/>
      <c r="RZK32" s="49"/>
      <c r="RZL32" s="49"/>
      <c r="RZM32" s="49"/>
      <c r="RZN32" s="49"/>
      <c r="RZO32" s="49"/>
      <c r="RZP32" s="49"/>
      <c r="RZQ32" s="49"/>
      <c r="RZR32" s="49"/>
      <c r="RZS32" s="49"/>
      <c r="RZT32" s="49"/>
      <c r="RZU32" s="49"/>
      <c r="RZV32" s="49"/>
      <c r="RZW32" s="49"/>
      <c r="RZX32" s="49"/>
      <c r="RZY32" s="49"/>
      <c r="RZZ32" s="49"/>
      <c r="SAA32" s="49"/>
      <c r="SAB32" s="49"/>
      <c r="SAC32" s="49"/>
      <c r="SAD32" s="49"/>
      <c r="SAE32" s="49"/>
      <c r="SAF32" s="49"/>
      <c r="SAG32" s="49"/>
      <c r="SAH32" s="49"/>
      <c r="SAI32" s="49"/>
      <c r="SAJ32" s="49"/>
      <c r="SAK32" s="49"/>
      <c r="SAL32" s="49"/>
      <c r="SAM32" s="49"/>
      <c r="SAN32" s="49"/>
      <c r="SAO32" s="49"/>
      <c r="SAP32" s="49"/>
      <c r="SAQ32" s="49"/>
      <c r="SAR32" s="49"/>
      <c r="SAS32" s="49"/>
      <c r="SAT32" s="49"/>
      <c r="SAU32" s="49"/>
      <c r="SAV32" s="49"/>
      <c r="SAW32" s="49"/>
      <c r="SAX32" s="49"/>
      <c r="SAY32" s="49"/>
      <c r="SAZ32" s="49"/>
      <c r="SBA32" s="49"/>
      <c r="SBB32" s="49"/>
      <c r="SBC32" s="49"/>
      <c r="SBD32" s="49"/>
      <c r="SBE32" s="49"/>
      <c r="SBF32" s="49"/>
      <c r="SBG32" s="49"/>
      <c r="SBH32" s="49"/>
      <c r="SBI32" s="49"/>
      <c r="SBJ32" s="49"/>
      <c r="SBK32" s="49"/>
      <c r="SBL32" s="49"/>
      <c r="SBM32" s="49"/>
      <c r="SBN32" s="49"/>
      <c r="SBO32" s="49"/>
      <c r="SBP32" s="49"/>
      <c r="SBQ32" s="49"/>
      <c r="SBR32" s="49"/>
      <c r="SBS32" s="49"/>
      <c r="SBT32" s="49"/>
      <c r="SBU32" s="49"/>
      <c r="SBV32" s="49"/>
      <c r="SBW32" s="49"/>
      <c r="SBX32" s="49"/>
      <c r="SBY32" s="49"/>
      <c r="SBZ32" s="49"/>
      <c r="SCA32" s="49"/>
      <c r="SCB32" s="49"/>
      <c r="SCC32" s="49"/>
      <c r="SCD32" s="49"/>
      <c r="SCE32" s="49"/>
      <c r="SCF32" s="49"/>
      <c r="SCG32" s="49"/>
      <c r="SCH32" s="49"/>
      <c r="SCI32" s="49"/>
      <c r="SCJ32" s="49"/>
      <c r="SCK32" s="49"/>
      <c r="SCL32" s="49"/>
      <c r="SCM32" s="49"/>
      <c r="SCN32" s="49"/>
      <c r="SCO32" s="49"/>
      <c r="SCP32" s="49"/>
      <c r="SCQ32" s="49"/>
      <c r="SCR32" s="49"/>
      <c r="SCS32" s="49"/>
      <c r="SCT32" s="49"/>
      <c r="SCU32" s="49"/>
      <c r="SCV32" s="49"/>
      <c r="SCW32" s="49"/>
      <c r="SCX32" s="49"/>
      <c r="SCY32" s="49"/>
      <c r="SCZ32" s="49"/>
      <c r="SDA32" s="49"/>
      <c r="SDB32" s="49"/>
      <c r="SDC32" s="49"/>
      <c r="SDD32" s="49"/>
      <c r="SDE32" s="49"/>
      <c r="SDF32" s="49"/>
      <c r="SDG32" s="49"/>
      <c r="SDH32" s="49"/>
      <c r="SDI32" s="49"/>
      <c r="SDJ32" s="49"/>
      <c r="SDK32" s="49"/>
      <c r="SDL32" s="49"/>
      <c r="SDM32" s="49"/>
      <c r="SDN32" s="49"/>
      <c r="SDO32" s="49"/>
      <c r="SDP32" s="49"/>
      <c r="SDQ32" s="49"/>
      <c r="SDR32" s="49"/>
      <c r="SDS32" s="49"/>
      <c r="SDT32" s="49"/>
      <c r="SDU32" s="49"/>
      <c r="SDV32" s="49"/>
      <c r="SDW32" s="49"/>
      <c r="SDX32" s="49"/>
      <c r="SDY32" s="49"/>
      <c r="SDZ32" s="49"/>
      <c r="SEA32" s="49"/>
      <c r="SEB32" s="49"/>
      <c r="SEC32" s="49"/>
      <c r="SED32" s="49"/>
      <c r="SEE32" s="49"/>
      <c r="SEF32" s="49"/>
      <c r="SEG32" s="49"/>
      <c r="SEH32" s="49"/>
      <c r="SEI32" s="49"/>
      <c r="SEJ32" s="49"/>
      <c r="SEK32" s="49"/>
      <c r="SEL32" s="49"/>
      <c r="SEM32" s="49"/>
      <c r="SEN32" s="49"/>
      <c r="SEO32" s="49"/>
      <c r="SEP32" s="49"/>
      <c r="SEQ32" s="49"/>
      <c r="SER32" s="49"/>
      <c r="SES32" s="49"/>
      <c r="SET32" s="49"/>
      <c r="SEU32" s="49"/>
      <c r="SEV32" s="49"/>
      <c r="SEW32" s="49"/>
      <c r="SEX32" s="49"/>
      <c r="SEY32" s="49"/>
      <c r="SEZ32" s="49"/>
      <c r="SFA32" s="49"/>
      <c r="SFB32" s="49"/>
      <c r="SFC32" s="49"/>
      <c r="SFD32" s="49"/>
      <c r="SFE32" s="49"/>
      <c r="SFF32" s="49"/>
      <c r="SFG32" s="49"/>
      <c r="SFH32" s="49"/>
      <c r="SFI32" s="49"/>
      <c r="SFJ32" s="49"/>
      <c r="SFK32" s="49"/>
      <c r="SFL32" s="49"/>
      <c r="SFM32" s="49"/>
      <c r="SFN32" s="49"/>
      <c r="SFO32" s="49"/>
      <c r="SFP32" s="49"/>
      <c r="SFQ32" s="49"/>
      <c r="SFR32" s="49"/>
      <c r="SFS32" s="49"/>
      <c r="SFT32" s="49"/>
      <c r="SFU32" s="49"/>
      <c r="SFV32" s="49"/>
      <c r="SFW32" s="49"/>
      <c r="SFX32" s="49"/>
      <c r="SFY32" s="49"/>
      <c r="SFZ32" s="49"/>
      <c r="SGA32" s="49"/>
      <c r="SGB32" s="49"/>
      <c r="SGC32" s="49"/>
      <c r="SGD32" s="49"/>
      <c r="SGE32" s="49"/>
      <c r="SGF32" s="49"/>
      <c r="SGG32" s="49"/>
      <c r="SGH32" s="49"/>
      <c r="SGI32" s="49"/>
      <c r="SGJ32" s="49"/>
      <c r="SGK32" s="49"/>
      <c r="SGL32" s="49"/>
      <c r="SGM32" s="49"/>
      <c r="SGN32" s="49"/>
      <c r="SGO32" s="49"/>
      <c r="SGP32" s="49"/>
      <c r="SGQ32" s="49"/>
      <c r="SGR32" s="49"/>
      <c r="SGS32" s="49"/>
      <c r="SGT32" s="49"/>
      <c r="SGU32" s="49"/>
      <c r="SGV32" s="49"/>
      <c r="SGW32" s="49"/>
      <c r="SGX32" s="49"/>
      <c r="SGY32" s="49"/>
      <c r="SGZ32" s="49"/>
      <c r="SHA32" s="49"/>
      <c r="SHB32" s="49"/>
      <c r="SHC32" s="49"/>
      <c r="SHD32" s="49"/>
      <c r="SHE32" s="49"/>
      <c r="SHF32" s="49"/>
      <c r="SHG32" s="49"/>
      <c r="SHH32" s="49"/>
      <c r="SHI32" s="49"/>
      <c r="SHJ32" s="49"/>
      <c r="SHK32" s="49"/>
      <c r="SHL32" s="49"/>
      <c r="SHM32" s="49"/>
      <c r="SHN32" s="49"/>
      <c r="SHO32" s="49"/>
      <c r="SHP32" s="49"/>
      <c r="SHQ32" s="49"/>
      <c r="SHR32" s="49"/>
      <c r="SHS32" s="49"/>
      <c r="SHT32" s="49"/>
      <c r="SHU32" s="49"/>
      <c r="SHV32" s="49"/>
      <c r="SHW32" s="49"/>
      <c r="SHX32" s="49"/>
      <c r="SHY32" s="49"/>
      <c r="SHZ32" s="49"/>
      <c r="SIA32" s="49"/>
      <c r="SIB32" s="49"/>
      <c r="SIC32" s="49"/>
      <c r="SID32" s="49"/>
      <c r="SIE32" s="49"/>
      <c r="SIF32" s="49"/>
      <c r="SIG32" s="49"/>
      <c r="SIH32" s="49"/>
      <c r="SII32" s="49"/>
      <c r="SIJ32" s="49"/>
      <c r="SIK32" s="49"/>
      <c r="SIL32" s="49"/>
      <c r="SIM32" s="49"/>
      <c r="SIN32" s="49"/>
      <c r="SIO32" s="49"/>
      <c r="SIP32" s="49"/>
      <c r="SIQ32" s="49"/>
      <c r="SIR32" s="49"/>
      <c r="SIS32" s="49"/>
      <c r="SIT32" s="49"/>
      <c r="SIU32" s="49"/>
      <c r="SIV32" s="49"/>
      <c r="SIW32" s="49"/>
      <c r="SIX32" s="49"/>
      <c r="SIY32" s="49"/>
      <c r="SIZ32" s="49"/>
      <c r="SJA32" s="49"/>
      <c r="SJB32" s="49"/>
      <c r="SJC32" s="49"/>
      <c r="SJD32" s="49"/>
      <c r="SJE32" s="49"/>
      <c r="SJF32" s="49"/>
      <c r="SJG32" s="49"/>
      <c r="SJH32" s="49"/>
      <c r="SJI32" s="49"/>
      <c r="SJJ32" s="49"/>
      <c r="SJK32" s="49"/>
      <c r="SJL32" s="49"/>
      <c r="SJM32" s="49"/>
      <c r="SJN32" s="49"/>
      <c r="SJO32" s="49"/>
      <c r="SJP32" s="49"/>
      <c r="SJQ32" s="49"/>
      <c r="SJR32" s="49"/>
      <c r="SJS32" s="49"/>
      <c r="SJT32" s="49"/>
      <c r="SJU32" s="49"/>
      <c r="SJV32" s="49"/>
      <c r="SJW32" s="49"/>
      <c r="SJX32" s="49"/>
      <c r="SJY32" s="49"/>
      <c r="SJZ32" s="49"/>
      <c r="SKA32" s="49"/>
      <c r="SKB32" s="49"/>
      <c r="SKC32" s="49"/>
      <c r="SKD32" s="49"/>
      <c r="SKE32" s="49"/>
      <c r="SKF32" s="49"/>
      <c r="SKG32" s="49"/>
      <c r="SKH32" s="49"/>
      <c r="SKI32" s="49"/>
      <c r="SKJ32" s="49"/>
      <c r="SKK32" s="49"/>
      <c r="SKL32" s="49"/>
      <c r="SKM32" s="49"/>
      <c r="SKN32" s="49"/>
      <c r="SKO32" s="49"/>
      <c r="SKP32" s="49"/>
      <c r="SKQ32" s="49"/>
      <c r="SKR32" s="49"/>
      <c r="SKS32" s="49"/>
      <c r="SKT32" s="49"/>
      <c r="SKU32" s="49"/>
      <c r="SKV32" s="49"/>
      <c r="SKW32" s="49"/>
      <c r="SKX32" s="49"/>
      <c r="SKY32" s="49"/>
      <c r="SKZ32" s="49"/>
      <c r="SLA32" s="49"/>
      <c r="SLB32" s="49"/>
      <c r="SLC32" s="49"/>
      <c r="SLD32" s="49"/>
      <c r="SLE32" s="49"/>
      <c r="SLF32" s="49"/>
      <c r="SLG32" s="49"/>
      <c r="SLH32" s="49"/>
      <c r="SLI32" s="49"/>
      <c r="SLJ32" s="49"/>
      <c r="SLK32" s="49"/>
      <c r="SLL32" s="49"/>
      <c r="SLM32" s="49"/>
      <c r="SLN32" s="49"/>
      <c r="SLO32" s="49"/>
      <c r="SLP32" s="49"/>
      <c r="SLQ32" s="49"/>
      <c r="SLR32" s="49"/>
      <c r="SLS32" s="49"/>
      <c r="SLT32" s="49"/>
      <c r="SLU32" s="49"/>
      <c r="SLV32" s="49"/>
      <c r="SLW32" s="49"/>
      <c r="SLX32" s="49"/>
      <c r="SLY32" s="49"/>
      <c r="SLZ32" s="49"/>
      <c r="SMA32" s="49"/>
      <c r="SMB32" s="49"/>
      <c r="SMC32" s="49"/>
      <c r="SMD32" s="49"/>
      <c r="SME32" s="49"/>
      <c r="SMF32" s="49"/>
      <c r="SMG32" s="49"/>
      <c r="SMH32" s="49"/>
      <c r="SMI32" s="49"/>
      <c r="SMJ32" s="49"/>
      <c r="SMK32" s="49"/>
      <c r="SML32" s="49"/>
      <c r="SMM32" s="49"/>
      <c r="SMN32" s="49"/>
      <c r="SMO32" s="49"/>
      <c r="SMP32" s="49"/>
      <c r="SMQ32" s="49"/>
      <c r="SMR32" s="49"/>
      <c r="SMS32" s="49"/>
      <c r="SMT32" s="49"/>
      <c r="SMU32" s="49"/>
      <c r="SMV32" s="49"/>
      <c r="SMW32" s="49"/>
      <c r="SMX32" s="49"/>
      <c r="SMY32" s="49"/>
      <c r="SMZ32" s="49"/>
      <c r="SNA32" s="49"/>
      <c r="SNB32" s="49"/>
      <c r="SNC32" s="49"/>
      <c r="SND32" s="49"/>
      <c r="SNE32" s="49"/>
      <c r="SNF32" s="49"/>
      <c r="SNG32" s="49"/>
      <c r="SNH32" s="49"/>
      <c r="SNI32" s="49"/>
      <c r="SNJ32" s="49"/>
      <c r="SNK32" s="49"/>
      <c r="SNL32" s="49"/>
      <c r="SNM32" s="49"/>
      <c r="SNN32" s="49"/>
      <c r="SNO32" s="49"/>
      <c r="SNP32" s="49"/>
      <c r="SNQ32" s="49"/>
      <c r="SNR32" s="49"/>
      <c r="SNS32" s="49"/>
      <c r="SNT32" s="49"/>
      <c r="SNU32" s="49"/>
      <c r="SNV32" s="49"/>
      <c r="SNW32" s="49"/>
      <c r="SNX32" s="49"/>
      <c r="SNY32" s="49"/>
      <c r="SNZ32" s="49"/>
      <c r="SOA32" s="49"/>
      <c r="SOB32" s="49"/>
      <c r="SOC32" s="49"/>
      <c r="SOD32" s="49"/>
      <c r="SOE32" s="49"/>
      <c r="SOF32" s="49"/>
      <c r="SOG32" s="49"/>
      <c r="SOH32" s="49"/>
      <c r="SOI32" s="49"/>
      <c r="SOJ32" s="49"/>
      <c r="SOK32" s="49"/>
      <c r="SOL32" s="49"/>
      <c r="SOM32" s="49"/>
      <c r="SON32" s="49"/>
      <c r="SOO32" s="49"/>
      <c r="SOP32" s="49"/>
      <c r="SOQ32" s="49"/>
      <c r="SOR32" s="49"/>
      <c r="SOS32" s="49"/>
      <c r="SOT32" s="49"/>
      <c r="SOU32" s="49"/>
      <c r="SOV32" s="49"/>
      <c r="SOW32" s="49"/>
      <c r="SOX32" s="49"/>
      <c r="SOY32" s="49"/>
      <c r="SOZ32" s="49"/>
      <c r="SPA32" s="49"/>
      <c r="SPB32" s="49"/>
      <c r="SPC32" s="49"/>
      <c r="SPD32" s="49"/>
      <c r="SPE32" s="49"/>
      <c r="SPF32" s="49"/>
      <c r="SPG32" s="49"/>
      <c r="SPH32" s="49"/>
      <c r="SPI32" s="49"/>
      <c r="SPJ32" s="49"/>
      <c r="SPK32" s="49"/>
      <c r="SPL32" s="49"/>
      <c r="SPM32" s="49"/>
      <c r="SPN32" s="49"/>
      <c r="SPO32" s="49"/>
      <c r="SPP32" s="49"/>
      <c r="SPQ32" s="49"/>
      <c r="SPR32" s="49"/>
      <c r="SPS32" s="49"/>
      <c r="SPT32" s="49"/>
      <c r="SPU32" s="49"/>
      <c r="SPV32" s="49"/>
      <c r="SPW32" s="49"/>
      <c r="SPX32" s="49"/>
      <c r="SPY32" s="49"/>
      <c r="SPZ32" s="49"/>
      <c r="SQA32" s="49"/>
      <c r="SQB32" s="49"/>
      <c r="SQC32" s="49"/>
      <c r="SQD32" s="49"/>
      <c r="SQE32" s="49"/>
      <c r="SQF32" s="49"/>
      <c r="SQG32" s="49"/>
      <c r="SQH32" s="49"/>
      <c r="SQI32" s="49"/>
      <c r="SQJ32" s="49"/>
      <c r="SQK32" s="49"/>
      <c r="SQL32" s="49"/>
      <c r="SQM32" s="49"/>
      <c r="SQN32" s="49"/>
      <c r="SQO32" s="49"/>
      <c r="SQP32" s="49"/>
      <c r="SQQ32" s="49"/>
      <c r="SQR32" s="49"/>
      <c r="SQS32" s="49"/>
      <c r="SQT32" s="49"/>
      <c r="SQU32" s="49"/>
      <c r="SQV32" s="49"/>
      <c r="SQW32" s="49"/>
      <c r="SQX32" s="49"/>
      <c r="SQY32" s="49"/>
      <c r="SQZ32" s="49"/>
      <c r="SRA32" s="49"/>
      <c r="SRB32" s="49"/>
      <c r="SRC32" s="49"/>
      <c r="SRD32" s="49"/>
      <c r="SRE32" s="49"/>
      <c r="SRF32" s="49"/>
      <c r="SRG32" s="49"/>
      <c r="SRH32" s="49"/>
      <c r="SRI32" s="49"/>
      <c r="SRJ32" s="49"/>
      <c r="SRK32" s="49"/>
      <c r="SRL32" s="49"/>
      <c r="SRM32" s="49"/>
      <c r="SRN32" s="49"/>
      <c r="SRO32" s="49"/>
      <c r="SRP32" s="49"/>
      <c r="SRQ32" s="49"/>
      <c r="SRR32" s="49"/>
      <c r="SRS32" s="49"/>
      <c r="SRT32" s="49"/>
      <c r="SRU32" s="49"/>
      <c r="SRV32" s="49"/>
      <c r="SRW32" s="49"/>
      <c r="SRX32" s="49"/>
      <c r="SRY32" s="49"/>
      <c r="SRZ32" s="49"/>
      <c r="SSA32" s="49"/>
      <c r="SSB32" s="49"/>
      <c r="SSC32" s="49"/>
      <c r="SSD32" s="49"/>
      <c r="SSE32" s="49"/>
      <c r="SSF32" s="49"/>
      <c r="SSG32" s="49"/>
      <c r="SSH32" s="49"/>
      <c r="SSI32" s="49"/>
      <c r="SSJ32" s="49"/>
      <c r="SSK32" s="49"/>
      <c r="SSL32" s="49"/>
      <c r="SSM32" s="49"/>
      <c r="SSN32" s="49"/>
      <c r="SSO32" s="49"/>
      <c r="SSP32" s="49"/>
      <c r="SSQ32" s="49"/>
      <c r="SSR32" s="49"/>
      <c r="SSS32" s="49"/>
      <c r="SST32" s="49"/>
      <c r="SSU32" s="49"/>
      <c r="SSV32" s="49"/>
      <c r="SSW32" s="49"/>
      <c r="SSX32" s="49"/>
      <c r="SSY32" s="49"/>
      <c r="SSZ32" s="49"/>
      <c r="STA32" s="49"/>
      <c r="STB32" s="49"/>
      <c r="STC32" s="49"/>
      <c r="STD32" s="49"/>
      <c r="STE32" s="49"/>
      <c r="STF32" s="49"/>
      <c r="STG32" s="49"/>
      <c r="STH32" s="49"/>
      <c r="STI32" s="49"/>
      <c r="STJ32" s="49"/>
      <c r="STK32" s="49"/>
      <c r="STL32" s="49"/>
      <c r="STM32" s="49"/>
      <c r="STN32" s="49"/>
      <c r="STO32" s="49"/>
      <c r="STP32" s="49"/>
      <c r="STQ32" s="49"/>
      <c r="STR32" s="49"/>
      <c r="STS32" s="49"/>
      <c r="STT32" s="49"/>
      <c r="STU32" s="49"/>
      <c r="STV32" s="49"/>
      <c r="STW32" s="49"/>
      <c r="STX32" s="49"/>
      <c r="STY32" s="49"/>
      <c r="STZ32" s="49"/>
      <c r="SUA32" s="49"/>
      <c r="SUB32" s="49"/>
      <c r="SUC32" s="49"/>
      <c r="SUD32" s="49"/>
      <c r="SUE32" s="49"/>
      <c r="SUF32" s="49"/>
      <c r="SUG32" s="49"/>
      <c r="SUH32" s="49"/>
      <c r="SUI32" s="49"/>
      <c r="SUJ32" s="49"/>
      <c r="SUK32" s="49"/>
      <c r="SUL32" s="49"/>
      <c r="SUM32" s="49"/>
      <c r="SUN32" s="49"/>
      <c r="SUO32" s="49"/>
      <c r="SUP32" s="49"/>
      <c r="SUQ32" s="49"/>
      <c r="SUR32" s="49"/>
      <c r="SUS32" s="49"/>
      <c r="SUT32" s="49"/>
      <c r="SUU32" s="49"/>
      <c r="SUV32" s="49"/>
      <c r="SUW32" s="49"/>
      <c r="SUX32" s="49"/>
      <c r="SUY32" s="49"/>
      <c r="SUZ32" s="49"/>
      <c r="SVA32" s="49"/>
      <c r="SVB32" s="49"/>
      <c r="SVC32" s="49"/>
      <c r="SVD32" s="49"/>
      <c r="SVE32" s="49"/>
      <c r="SVF32" s="49"/>
      <c r="SVG32" s="49"/>
      <c r="SVH32" s="49"/>
      <c r="SVI32" s="49"/>
      <c r="SVJ32" s="49"/>
      <c r="SVK32" s="49"/>
      <c r="SVL32" s="49"/>
      <c r="SVM32" s="49"/>
      <c r="SVN32" s="49"/>
      <c r="SVO32" s="49"/>
      <c r="SVP32" s="49"/>
      <c r="SVQ32" s="49"/>
      <c r="SVR32" s="49"/>
      <c r="SVS32" s="49"/>
      <c r="SVT32" s="49"/>
      <c r="SVU32" s="49"/>
      <c r="SVV32" s="49"/>
      <c r="SVW32" s="49"/>
      <c r="SVX32" s="49"/>
      <c r="SVY32" s="49"/>
      <c r="SVZ32" s="49"/>
      <c r="SWA32" s="49"/>
      <c r="SWB32" s="49"/>
      <c r="SWC32" s="49"/>
      <c r="SWD32" s="49"/>
      <c r="SWE32" s="49"/>
      <c r="SWF32" s="49"/>
      <c r="SWG32" s="49"/>
      <c r="SWH32" s="49"/>
      <c r="SWI32" s="49"/>
      <c r="SWJ32" s="49"/>
      <c r="SWK32" s="49"/>
      <c r="SWL32" s="49"/>
      <c r="SWM32" s="49"/>
      <c r="SWN32" s="49"/>
      <c r="SWO32" s="49"/>
      <c r="SWP32" s="49"/>
      <c r="SWQ32" s="49"/>
      <c r="SWR32" s="49"/>
      <c r="SWS32" s="49"/>
      <c r="SWT32" s="49"/>
      <c r="SWU32" s="49"/>
      <c r="SWV32" s="49"/>
      <c r="SWW32" s="49"/>
      <c r="SWX32" s="49"/>
      <c r="SWY32" s="49"/>
      <c r="SWZ32" s="49"/>
      <c r="SXA32" s="49"/>
      <c r="SXB32" s="49"/>
      <c r="SXC32" s="49"/>
      <c r="SXD32" s="49"/>
      <c r="SXE32" s="49"/>
      <c r="SXF32" s="49"/>
      <c r="SXG32" s="49"/>
      <c r="SXH32" s="49"/>
      <c r="SXI32" s="49"/>
      <c r="SXJ32" s="49"/>
      <c r="SXK32" s="49"/>
      <c r="SXL32" s="49"/>
      <c r="SXM32" s="49"/>
      <c r="SXN32" s="49"/>
      <c r="SXO32" s="49"/>
      <c r="SXP32" s="49"/>
      <c r="SXQ32" s="49"/>
      <c r="SXR32" s="49"/>
      <c r="SXS32" s="49"/>
      <c r="SXT32" s="49"/>
      <c r="SXU32" s="49"/>
      <c r="SXV32" s="49"/>
      <c r="SXW32" s="49"/>
      <c r="SXX32" s="49"/>
      <c r="SXY32" s="49"/>
      <c r="SXZ32" s="49"/>
      <c r="SYA32" s="49"/>
      <c r="SYB32" s="49"/>
      <c r="SYC32" s="49"/>
      <c r="SYD32" s="49"/>
      <c r="SYE32" s="49"/>
      <c r="SYF32" s="49"/>
      <c r="SYG32" s="49"/>
      <c r="SYH32" s="49"/>
      <c r="SYI32" s="49"/>
      <c r="SYJ32" s="49"/>
      <c r="SYK32" s="49"/>
      <c r="SYL32" s="49"/>
      <c r="SYM32" s="49"/>
      <c r="SYN32" s="49"/>
      <c r="SYO32" s="49"/>
      <c r="SYP32" s="49"/>
      <c r="SYQ32" s="49"/>
      <c r="SYR32" s="49"/>
      <c r="SYS32" s="49"/>
      <c r="SYT32" s="49"/>
      <c r="SYU32" s="49"/>
      <c r="SYV32" s="49"/>
      <c r="SYW32" s="49"/>
      <c r="SYX32" s="49"/>
      <c r="SYY32" s="49"/>
      <c r="SYZ32" s="49"/>
      <c r="SZA32" s="49"/>
      <c r="SZB32" s="49"/>
      <c r="SZC32" s="49"/>
      <c r="SZD32" s="49"/>
      <c r="SZE32" s="49"/>
      <c r="SZF32" s="49"/>
      <c r="SZG32" s="49"/>
      <c r="SZH32" s="49"/>
      <c r="SZI32" s="49"/>
      <c r="SZJ32" s="49"/>
      <c r="SZK32" s="49"/>
      <c r="SZL32" s="49"/>
      <c r="SZM32" s="49"/>
      <c r="SZN32" s="49"/>
      <c r="SZO32" s="49"/>
      <c r="SZP32" s="49"/>
      <c r="SZQ32" s="49"/>
      <c r="SZR32" s="49"/>
      <c r="SZS32" s="49"/>
      <c r="SZT32" s="49"/>
      <c r="SZU32" s="49"/>
      <c r="SZV32" s="49"/>
      <c r="SZW32" s="49"/>
      <c r="SZX32" s="49"/>
      <c r="SZY32" s="49"/>
      <c r="SZZ32" s="49"/>
      <c r="TAA32" s="49"/>
      <c r="TAB32" s="49"/>
      <c r="TAC32" s="49"/>
      <c r="TAD32" s="49"/>
      <c r="TAE32" s="49"/>
      <c r="TAF32" s="49"/>
      <c r="TAG32" s="49"/>
      <c r="TAH32" s="49"/>
      <c r="TAI32" s="49"/>
      <c r="TAJ32" s="49"/>
      <c r="TAK32" s="49"/>
      <c r="TAL32" s="49"/>
      <c r="TAM32" s="49"/>
      <c r="TAN32" s="49"/>
      <c r="TAO32" s="49"/>
      <c r="TAP32" s="49"/>
      <c r="TAQ32" s="49"/>
      <c r="TAR32" s="49"/>
      <c r="TAS32" s="49"/>
      <c r="TAT32" s="49"/>
      <c r="TAU32" s="49"/>
      <c r="TAV32" s="49"/>
      <c r="TAW32" s="49"/>
      <c r="TAX32" s="49"/>
      <c r="TAY32" s="49"/>
      <c r="TAZ32" s="49"/>
      <c r="TBA32" s="49"/>
      <c r="TBB32" s="49"/>
      <c r="TBC32" s="49"/>
      <c r="TBD32" s="49"/>
      <c r="TBE32" s="49"/>
      <c r="TBF32" s="49"/>
      <c r="TBG32" s="49"/>
      <c r="TBH32" s="49"/>
      <c r="TBI32" s="49"/>
      <c r="TBJ32" s="49"/>
      <c r="TBK32" s="49"/>
      <c r="TBL32" s="49"/>
      <c r="TBM32" s="49"/>
      <c r="TBN32" s="49"/>
      <c r="TBO32" s="49"/>
      <c r="TBP32" s="49"/>
      <c r="TBQ32" s="49"/>
      <c r="TBR32" s="49"/>
      <c r="TBS32" s="49"/>
      <c r="TBT32" s="49"/>
      <c r="TBU32" s="49"/>
      <c r="TBV32" s="49"/>
      <c r="TBW32" s="49"/>
      <c r="TBX32" s="49"/>
      <c r="TBY32" s="49"/>
      <c r="TBZ32" s="49"/>
      <c r="TCA32" s="49"/>
      <c r="TCB32" s="49"/>
      <c r="TCC32" s="49"/>
      <c r="TCD32" s="49"/>
      <c r="TCE32" s="49"/>
      <c r="TCF32" s="49"/>
      <c r="TCG32" s="49"/>
      <c r="TCH32" s="49"/>
      <c r="TCI32" s="49"/>
      <c r="TCJ32" s="49"/>
      <c r="TCK32" s="49"/>
      <c r="TCL32" s="49"/>
      <c r="TCM32" s="49"/>
      <c r="TCN32" s="49"/>
      <c r="TCO32" s="49"/>
      <c r="TCP32" s="49"/>
      <c r="TCQ32" s="49"/>
      <c r="TCR32" s="49"/>
      <c r="TCS32" s="49"/>
      <c r="TCT32" s="49"/>
      <c r="TCU32" s="49"/>
      <c r="TCV32" s="49"/>
      <c r="TCW32" s="49"/>
      <c r="TCX32" s="49"/>
      <c r="TCY32" s="49"/>
      <c r="TCZ32" s="49"/>
      <c r="TDA32" s="49"/>
      <c r="TDB32" s="49"/>
      <c r="TDC32" s="49"/>
      <c r="TDD32" s="49"/>
      <c r="TDE32" s="49"/>
      <c r="TDF32" s="49"/>
      <c r="TDG32" s="49"/>
      <c r="TDH32" s="49"/>
      <c r="TDI32" s="49"/>
      <c r="TDJ32" s="49"/>
      <c r="TDK32" s="49"/>
      <c r="TDL32" s="49"/>
      <c r="TDM32" s="49"/>
      <c r="TDN32" s="49"/>
      <c r="TDO32" s="49"/>
      <c r="TDP32" s="49"/>
      <c r="TDQ32" s="49"/>
      <c r="TDR32" s="49"/>
      <c r="TDS32" s="49"/>
      <c r="TDT32" s="49"/>
      <c r="TDU32" s="49"/>
      <c r="TDV32" s="49"/>
      <c r="TDW32" s="49"/>
      <c r="TDX32" s="49"/>
      <c r="TDY32" s="49"/>
      <c r="TDZ32" s="49"/>
      <c r="TEA32" s="49"/>
      <c r="TEB32" s="49"/>
      <c r="TEC32" s="49"/>
      <c r="TED32" s="49"/>
      <c r="TEE32" s="49"/>
      <c r="TEF32" s="49"/>
      <c r="TEG32" s="49"/>
      <c r="TEH32" s="49"/>
      <c r="TEI32" s="49"/>
      <c r="TEJ32" s="49"/>
      <c r="TEK32" s="49"/>
      <c r="TEL32" s="49"/>
      <c r="TEM32" s="49"/>
      <c r="TEN32" s="49"/>
      <c r="TEO32" s="49"/>
      <c r="TEP32" s="49"/>
      <c r="TEQ32" s="49"/>
      <c r="TER32" s="49"/>
      <c r="TES32" s="49"/>
      <c r="TET32" s="49"/>
      <c r="TEU32" s="49"/>
      <c r="TEV32" s="49"/>
      <c r="TEW32" s="49"/>
      <c r="TEX32" s="49"/>
      <c r="TEY32" s="49"/>
      <c r="TEZ32" s="49"/>
      <c r="TFA32" s="49"/>
      <c r="TFB32" s="49"/>
      <c r="TFC32" s="49"/>
      <c r="TFD32" s="49"/>
      <c r="TFE32" s="49"/>
      <c r="TFF32" s="49"/>
      <c r="TFG32" s="49"/>
      <c r="TFH32" s="49"/>
      <c r="TFI32" s="49"/>
      <c r="TFJ32" s="49"/>
      <c r="TFK32" s="49"/>
      <c r="TFL32" s="49"/>
      <c r="TFM32" s="49"/>
      <c r="TFN32" s="49"/>
      <c r="TFO32" s="49"/>
      <c r="TFP32" s="49"/>
      <c r="TFQ32" s="49"/>
      <c r="TFR32" s="49"/>
      <c r="TFS32" s="49"/>
      <c r="TFT32" s="49"/>
      <c r="TFU32" s="49"/>
      <c r="TFV32" s="49"/>
      <c r="TFW32" s="49"/>
      <c r="TFX32" s="49"/>
      <c r="TFY32" s="49"/>
      <c r="TFZ32" s="49"/>
      <c r="TGA32" s="49"/>
      <c r="TGB32" s="49"/>
      <c r="TGC32" s="49"/>
      <c r="TGD32" s="49"/>
      <c r="TGE32" s="49"/>
      <c r="TGF32" s="49"/>
      <c r="TGG32" s="49"/>
      <c r="TGH32" s="49"/>
      <c r="TGI32" s="49"/>
      <c r="TGJ32" s="49"/>
      <c r="TGK32" s="49"/>
      <c r="TGL32" s="49"/>
      <c r="TGM32" s="49"/>
      <c r="TGN32" s="49"/>
      <c r="TGO32" s="49"/>
      <c r="TGP32" s="49"/>
      <c r="TGQ32" s="49"/>
      <c r="TGR32" s="49"/>
      <c r="TGS32" s="49"/>
      <c r="TGT32" s="49"/>
      <c r="TGU32" s="49"/>
      <c r="TGV32" s="49"/>
      <c r="TGW32" s="49"/>
      <c r="TGX32" s="49"/>
      <c r="TGY32" s="49"/>
      <c r="TGZ32" s="49"/>
      <c r="THA32" s="49"/>
      <c r="THB32" s="49"/>
      <c r="THC32" s="49"/>
      <c r="THD32" s="49"/>
      <c r="THE32" s="49"/>
      <c r="THF32" s="49"/>
      <c r="THG32" s="49"/>
      <c r="THH32" s="49"/>
      <c r="THI32" s="49"/>
      <c r="THJ32" s="49"/>
      <c r="THK32" s="49"/>
      <c r="THL32" s="49"/>
      <c r="THM32" s="49"/>
      <c r="THN32" s="49"/>
      <c r="THO32" s="49"/>
      <c r="THP32" s="49"/>
      <c r="THQ32" s="49"/>
      <c r="THR32" s="49"/>
      <c r="THS32" s="49"/>
      <c r="THT32" s="49"/>
      <c r="THU32" s="49"/>
      <c r="THV32" s="49"/>
      <c r="THW32" s="49"/>
      <c r="THX32" s="49"/>
      <c r="THY32" s="49"/>
      <c r="THZ32" s="49"/>
      <c r="TIA32" s="49"/>
      <c r="TIB32" s="49"/>
      <c r="TIC32" s="49"/>
      <c r="TID32" s="49"/>
      <c r="TIE32" s="49"/>
      <c r="TIF32" s="49"/>
      <c r="TIG32" s="49"/>
      <c r="TIH32" s="49"/>
      <c r="TII32" s="49"/>
      <c r="TIJ32" s="49"/>
      <c r="TIK32" s="49"/>
      <c r="TIL32" s="49"/>
      <c r="TIM32" s="49"/>
      <c r="TIN32" s="49"/>
      <c r="TIO32" s="49"/>
      <c r="TIP32" s="49"/>
      <c r="TIQ32" s="49"/>
      <c r="TIR32" s="49"/>
      <c r="TIS32" s="49"/>
      <c r="TIT32" s="49"/>
      <c r="TIU32" s="49"/>
      <c r="TIV32" s="49"/>
      <c r="TIW32" s="49"/>
      <c r="TIX32" s="49"/>
      <c r="TIY32" s="49"/>
      <c r="TIZ32" s="49"/>
      <c r="TJA32" s="49"/>
      <c r="TJB32" s="49"/>
      <c r="TJC32" s="49"/>
      <c r="TJD32" s="49"/>
      <c r="TJE32" s="49"/>
      <c r="TJF32" s="49"/>
      <c r="TJG32" s="49"/>
      <c r="TJH32" s="49"/>
      <c r="TJI32" s="49"/>
      <c r="TJJ32" s="49"/>
      <c r="TJK32" s="49"/>
      <c r="TJL32" s="49"/>
      <c r="TJM32" s="49"/>
      <c r="TJN32" s="49"/>
      <c r="TJO32" s="49"/>
      <c r="TJP32" s="49"/>
      <c r="TJQ32" s="49"/>
      <c r="TJR32" s="49"/>
      <c r="TJS32" s="49"/>
      <c r="TJT32" s="49"/>
      <c r="TJU32" s="49"/>
      <c r="TJV32" s="49"/>
      <c r="TJW32" s="49"/>
      <c r="TJX32" s="49"/>
      <c r="TJY32" s="49"/>
      <c r="TJZ32" s="49"/>
      <c r="TKA32" s="49"/>
      <c r="TKB32" s="49"/>
      <c r="TKC32" s="49"/>
      <c r="TKD32" s="49"/>
      <c r="TKE32" s="49"/>
      <c r="TKF32" s="49"/>
      <c r="TKG32" s="49"/>
      <c r="TKH32" s="49"/>
      <c r="TKI32" s="49"/>
      <c r="TKJ32" s="49"/>
      <c r="TKK32" s="49"/>
      <c r="TKL32" s="49"/>
      <c r="TKM32" s="49"/>
      <c r="TKN32" s="49"/>
      <c r="TKO32" s="49"/>
      <c r="TKP32" s="49"/>
      <c r="TKQ32" s="49"/>
      <c r="TKR32" s="49"/>
      <c r="TKS32" s="49"/>
      <c r="TKT32" s="49"/>
      <c r="TKU32" s="49"/>
      <c r="TKV32" s="49"/>
      <c r="TKW32" s="49"/>
      <c r="TKX32" s="49"/>
      <c r="TKY32" s="49"/>
      <c r="TKZ32" s="49"/>
      <c r="TLA32" s="49"/>
      <c r="TLB32" s="49"/>
      <c r="TLC32" s="49"/>
      <c r="TLD32" s="49"/>
      <c r="TLE32" s="49"/>
      <c r="TLF32" s="49"/>
      <c r="TLG32" s="49"/>
      <c r="TLH32" s="49"/>
      <c r="TLI32" s="49"/>
      <c r="TLJ32" s="49"/>
      <c r="TLK32" s="49"/>
      <c r="TLL32" s="49"/>
      <c r="TLM32" s="49"/>
      <c r="TLN32" s="49"/>
      <c r="TLO32" s="49"/>
      <c r="TLP32" s="49"/>
      <c r="TLQ32" s="49"/>
      <c r="TLR32" s="49"/>
      <c r="TLS32" s="49"/>
      <c r="TLT32" s="49"/>
      <c r="TLU32" s="49"/>
      <c r="TLV32" s="49"/>
      <c r="TLW32" s="49"/>
      <c r="TLX32" s="49"/>
      <c r="TLY32" s="49"/>
      <c r="TLZ32" s="49"/>
      <c r="TMA32" s="49"/>
      <c r="TMB32" s="49"/>
      <c r="TMC32" s="49"/>
      <c r="TMD32" s="49"/>
      <c r="TME32" s="49"/>
      <c r="TMF32" s="49"/>
      <c r="TMG32" s="49"/>
      <c r="TMH32" s="49"/>
      <c r="TMI32" s="49"/>
      <c r="TMJ32" s="49"/>
      <c r="TMK32" s="49"/>
      <c r="TML32" s="49"/>
      <c r="TMM32" s="49"/>
      <c r="TMN32" s="49"/>
      <c r="TMO32" s="49"/>
      <c r="TMP32" s="49"/>
      <c r="TMQ32" s="49"/>
      <c r="TMR32" s="49"/>
      <c r="TMS32" s="49"/>
      <c r="TMT32" s="49"/>
      <c r="TMU32" s="49"/>
      <c r="TMV32" s="49"/>
      <c r="TMW32" s="49"/>
      <c r="TMX32" s="49"/>
      <c r="TMY32" s="49"/>
      <c r="TMZ32" s="49"/>
      <c r="TNA32" s="49"/>
      <c r="TNB32" s="49"/>
      <c r="TNC32" s="49"/>
      <c r="TND32" s="49"/>
      <c r="TNE32" s="49"/>
      <c r="TNF32" s="49"/>
      <c r="TNG32" s="49"/>
      <c r="TNH32" s="49"/>
      <c r="TNI32" s="49"/>
      <c r="TNJ32" s="49"/>
      <c r="TNK32" s="49"/>
      <c r="TNL32" s="49"/>
      <c r="TNM32" s="49"/>
      <c r="TNN32" s="49"/>
      <c r="TNO32" s="49"/>
      <c r="TNP32" s="49"/>
      <c r="TNQ32" s="49"/>
      <c r="TNR32" s="49"/>
      <c r="TNS32" s="49"/>
      <c r="TNT32" s="49"/>
      <c r="TNU32" s="49"/>
      <c r="TNV32" s="49"/>
      <c r="TNW32" s="49"/>
      <c r="TNX32" s="49"/>
      <c r="TNY32" s="49"/>
      <c r="TNZ32" s="49"/>
      <c r="TOA32" s="49"/>
      <c r="TOB32" s="49"/>
      <c r="TOC32" s="49"/>
      <c r="TOD32" s="49"/>
      <c r="TOE32" s="49"/>
      <c r="TOF32" s="49"/>
      <c r="TOG32" s="49"/>
      <c r="TOH32" s="49"/>
      <c r="TOI32" s="49"/>
      <c r="TOJ32" s="49"/>
      <c r="TOK32" s="49"/>
      <c r="TOL32" s="49"/>
      <c r="TOM32" s="49"/>
      <c r="TON32" s="49"/>
      <c r="TOO32" s="49"/>
      <c r="TOP32" s="49"/>
      <c r="TOQ32" s="49"/>
      <c r="TOR32" s="49"/>
      <c r="TOS32" s="49"/>
      <c r="TOT32" s="49"/>
      <c r="TOU32" s="49"/>
      <c r="TOV32" s="49"/>
      <c r="TOW32" s="49"/>
      <c r="TOX32" s="49"/>
      <c r="TOY32" s="49"/>
      <c r="TOZ32" s="49"/>
      <c r="TPA32" s="49"/>
      <c r="TPB32" s="49"/>
      <c r="TPC32" s="49"/>
      <c r="TPD32" s="49"/>
      <c r="TPE32" s="49"/>
      <c r="TPF32" s="49"/>
      <c r="TPG32" s="49"/>
      <c r="TPH32" s="49"/>
      <c r="TPI32" s="49"/>
      <c r="TPJ32" s="49"/>
      <c r="TPK32" s="49"/>
      <c r="TPL32" s="49"/>
      <c r="TPM32" s="49"/>
      <c r="TPN32" s="49"/>
      <c r="TPO32" s="49"/>
      <c r="TPP32" s="49"/>
      <c r="TPQ32" s="49"/>
      <c r="TPR32" s="49"/>
      <c r="TPS32" s="49"/>
      <c r="TPT32" s="49"/>
      <c r="TPU32" s="49"/>
      <c r="TPV32" s="49"/>
      <c r="TPW32" s="49"/>
      <c r="TPX32" s="49"/>
      <c r="TPY32" s="49"/>
      <c r="TPZ32" s="49"/>
      <c r="TQA32" s="49"/>
      <c r="TQB32" s="49"/>
      <c r="TQC32" s="49"/>
      <c r="TQD32" s="49"/>
      <c r="TQE32" s="49"/>
      <c r="TQF32" s="49"/>
      <c r="TQG32" s="49"/>
      <c r="TQH32" s="49"/>
      <c r="TQI32" s="49"/>
      <c r="TQJ32" s="49"/>
      <c r="TQK32" s="49"/>
      <c r="TQL32" s="49"/>
      <c r="TQM32" s="49"/>
      <c r="TQN32" s="49"/>
      <c r="TQO32" s="49"/>
      <c r="TQP32" s="49"/>
      <c r="TQQ32" s="49"/>
      <c r="TQR32" s="49"/>
      <c r="TQS32" s="49"/>
      <c r="TQT32" s="49"/>
      <c r="TQU32" s="49"/>
      <c r="TQV32" s="49"/>
      <c r="TQW32" s="49"/>
      <c r="TQX32" s="49"/>
      <c r="TQY32" s="49"/>
      <c r="TQZ32" s="49"/>
      <c r="TRA32" s="49"/>
      <c r="TRB32" s="49"/>
      <c r="TRC32" s="49"/>
      <c r="TRD32" s="49"/>
      <c r="TRE32" s="49"/>
      <c r="TRF32" s="49"/>
      <c r="TRG32" s="49"/>
      <c r="TRH32" s="49"/>
      <c r="TRI32" s="49"/>
      <c r="TRJ32" s="49"/>
      <c r="TRK32" s="49"/>
      <c r="TRL32" s="49"/>
      <c r="TRM32" s="49"/>
      <c r="TRN32" s="49"/>
      <c r="TRO32" s="49"/>
      <c r="TRP32" s="49"/>
      <c r="TRQ32" s="49"/>
      <c r="TRR32" s="49"/>
      <c r="TRS32" s="49"/>
      <c r="TRT32" s="49"/>
      <c r="TRU32" s="49"/>
      <c r="TRV32" s="49"/>
      <c r="TRW32" s="49"/>
      <c r="TRX32" s="49"/>
      <c r="TRY32" s="49"/>
      <c r="TRZ32" s="49"/>
      <c r="TSA32" s="49"/>
      <c r="TSB32" s="49"/>
      <c r="TSC32" s="49"/>
      <c r="TSD32" s="49"/>
      <c r="TSE32" s="49"/>
      <c r="TSF32" s="49"/>
      <c r="TSG32" s="49"/>
      <c r="TSH32" s="49"/>
      <c r="TSI32" s="49"/>
      <c r="TSJ32" s="49"/>
      <c r="TSK32" s="49"/>
      <c r="TSL32" s="49"/>
      <c r="TSM32" s="49"/>
      <c r="TSN32" s="49"/>
      <c r="TSO32" s="49"/>
      <c r="TSP32" s="49"/>
      <c r="TSQ32" s="49"/>
      <c r="TSR32" s="49"/>
      <c r="TSS32" s="49"/>
      <c r="TST32" s="49"/>
      <c r="TSU32" s="49"/>
      <c r="TSV32" s="49"/>
      <c r="TSW32" s="49"/>
      <c r="TSX32" s="49"/>
      <c r="TSY32" s="49"/>
      <c r="TSZ32" s="49"/>
      <c r="TTA32" s="49"/>
      <c r="TTB32" s="49"/>
      <c r="TTC32" s="49"/>
      <c r="TTD32" s="49"/>
      <c r="TTE32" s="49"/>
      <c r="TTF32" s="49"/>
      <c r="TTG32" s="49"/>
      <c r="TTH32" s="49"/>
      <c r="TTI32" s="49"/>
      <c r="TTJ32" s="49"/>
      <c r="TTK32" s="49"/>
      <c r="TTL32" s="49"/>
      <c r="TTM32" s="49"/>
      <c r="TTN32" s="49"/>
      <c r="TTO32" s="49"/>
      <c r="TTP32" s="49"/>
      <c r="TTQ32" s="49"/>
      <c r="TTR32" s="49"/>
      <c r="TTS32" s="49"/>
      <c r="TTT32" s="49"/>
      <c r="TTU32" s="49"/>
      <c r="TTV32" s="49"/>
      <c r="TTW32" s="49"/>
      <c r="TTX32" s="49"/>
      <c r="TTY32" s="49"/>
      <c r="TTZ32" s="49"/>
      <c r="TUA32" s="49"/>
      <c r="TUB32" s="49"/>
      <c r="TUC32" s="49"/>
      <c r="TUD32" s="49"/>
      <c r="TUE32" s="49"/>
      <c r="TUF32" s="49"/>
      <c r="TUG32" s="49"/>
      <c r="TUH32" s="49"/>
      <c r="TUI32" s="49"/>
      <c r="TUJ32" s="49"/>
      <c r="TUK32" s="49"/>
      <c r="TUL32" s="49"/>
      <c r="TUM32" s="49"/>
      <c r="TUN32" s="49"/>
      <c r="TUO32" s="49"/>
      <c r="TUP32" s="49"/>
      <c r="TUQ32" s="49"/>
      <c r="TUR32" s="49"/>
      <c r="TUS32" s="49"/>
      <c r="TUT32" s="49"/>
      <c r="TUU32" s="49"/>
      <c r="TUV32" s="49"/>
      <c r="TUW32" s="49"/>
      <c r="TUX32" s="49"/>
      <c r="TUY32" s="49"/>
      <c r="TUZ32" s="49"/>
      <c r="TVA32" s="49"/>
      <c r="TVB32" s="49"/>
      <c r="TVC32" s="49"/>
      <c r="TVD32" s="49"/>
      <c r="TVE32" s="49"/>
      <c r="TVF32" s="49"/>
      <c r="TVG32" s="49"/>
      <c r="TVH32" s="49"/>
      <c r="TVI32" s="49"/>
      <c r="TVJ32" s="49"/>
      <c r="TVK32" s="49"/>
      <c r="TVL32" s="49"/>
      <c r="TVM32" s="49"/>
      <c r="TVN32" s="49"/>
      <c r="TVO32" s="49"/>
      <c r="TVP32" s="49"/>
      <c r="TVQ32" s="49"/>
      <c r="TVR32" s="49"/>
      <c r="TVS32" s="49"/>
      <c r="TVT32" s="49"/>
      <c r="TVU32" s="49"/>
      <c r="TVV32" s="49"/>
      <c r="TVW32" s="49"/>
      <c r="TVX32" s="49"/>
      <c r="TVY32" s="49"/>
      <c r="TVZ32" s="49"/>
      <c r="TWA32" s="49"/>
      <c r="TWB32" s="49"/>
      <c r="TWC32" s="49"/>
      <c r="TWD32" s="49"/>
      <c r="TWE32" s="49"/>
      <c r="TWF32" s="49"/>
      <c r="TWG32" s="49"/>
      <c r="TWH32" s="49"/>
      <c r="TWI32" s="49"/>
      <c r="TWJ32" s="49"/>
      <c r="TWK32" s="49"/>
      <c r="TWL32" s="49"/>
      <c r="TWM32" s="49"/>
      <c r="TWN32" s="49"/>
      <c r="TWO32" s="49"/>
      <c r="TWP32" s="49"/>
      <c r="TWQ32" s="49"/>
      <c r="TWR32" s="49"/>
      <c r="TWS32" s="49"/>
      <c r="TWT32" s="49"/>
      <c r="TWU32" s="49"/>
      <c r="TWV32" s="49"/>
      <c r="TWW32" s="49"/>
      <c r="TWX32" s="49"/>
      <c r="TWY32" s="49"/>
      <c r="TWZ32" s="49"/>
      <c r="TXA32" s="49"/>
      <c r="TXB32" s="49"/>
      <c r="TXC32" s="49"/>
      <c r="TXD32" s="49"/>
      <c r="TXE32" s="49"/>
      <c r="TXF32" s="49"/>
      <c r="TXG32" s="49"/>
      <c r="TXH32" s="49"/>
      <c r="TXI32" s="49"/>
      <c r="TXJ32" s="49"/>
      <c r="TXK32" s="49"/>
      <c r="TXL32" s="49"/>
      <c r="TXM32" s="49"/>
      <c r="TXN32" s="49"/>
      <c r="TXO32" s="49"/>
      <c r="TXP32" s="49"/>
      <c r="TXQ32" s="49"/>
      <c r="TXR32" s="49"/>
      <c r="TXS32" s="49"/>
      <c r="TXT32" s="49"/>
      <c r="TXU32" s="49"/>
      <c r="TXV32" s="49"/>
      <c r="TXW32" s="49"/>
      <c r="TXX32" s="49"/>
      <c r="TXY32" s="49"/>
      <c r="TXZ32" s="49"/>
      <c r="TYA32" s="49"/>
      <c r="TYB32" s="49"/>
      <c r="TYC32" s="49"/>
      <c r="TYD32" s="49"/>
      <c r="TYE32" s="49"/>
      <c r="TYF32" s="49"/>
      <c r="TYG32" s="49"/>
      <c r="TYH32" s="49"/>
      <c r="TYI32" s="49"/>
      <c r="TYJ32" s="49"/>
      <c r="TYK32" s="49"/>
      <c r="TYL32" s="49"/>
      <c r="TYM32" s="49"/>
      <c r="TYN32" s="49"/>
      <c r="TYO32" s="49"/>
      <c r="TYP32" s="49"/>
      <c r="TYQ32" s="49"/>
      <c r="TYR32" s="49"/>
      <c r="TYS32" s="49"/>
      <c r="TYT32" s="49"/>
      <c r="TYU32" s="49"/>
      <c r="TYV32" s="49"/>
      <c r="TYW32" s="49"/>
      <c r="TYX32" s="49"/>
      <c r="TYY32" s="49"/>
      <c r="TYZ32" s="49"/>
      <c r="TZA32" s="49"/>
      <c r="TZB32" s="49"/>
      <c r="TZC32" s="49"/>
      <c r="TZD32" s="49"/>
      <c r="TZE32" s="49"/>
      <c r="TZF32" s="49"/>
      <c r="TZG32" s="49"/>
      <c r="TZH32" s="49"/>
      <c r="TZI32" s="49"/>
      <c r="TZJ32" s="49"/>
      <c r="TZK32" s="49"/>
      <c r="TZL32" s="49"/>
      <c r="TZM32" s="49"/>
      <c r="TZN32" s="49"/>
      <c r="TZO32" s="49"/>
      <c r="TZP32" s="49"/>
      <c r="TZQ32" s="49"/>
      <c r="TZR32" s="49"/>
      <c r="TZS32" s="49"/>
      <c r="TZT32" s="49"/>
      <c r="TZU32" s="49"/>
      <c r="TZV32" s="49"/>
      <c r="TZW32" s="49"/>
      <c r="TZX32" s="49"/>
      <c r="TZY32" s="49"/>
      <c r="TZZ32" s="49"/>
      <c r="UAA32" s="49"/>
      <c r="UAB32" s="49"/>
      <c r="UAC32" s="49"/>
      <c r="UAD32" s="49"/>
      <c r="UAE32" s="49"/>
      <c r="UAF32" s="49"/>
      <c r="UAG32" s="49"/>
      <c r="UAH32" s="49"/>
      <c r="UAI32" s="49"/>
      <c r="UAJ32" s="49"/>
      <c r="UAK32" s="49"/>
      <c r="UAL32" s="49"/>
      <c r="UAM32" s="49"/>
      <c r="UAN32" s="49"/>
      <c r="UAO32" s="49"/>
      <c r="UAP32" s="49"/>
      <c r="UAQ32" s="49"/>
      <c r="UAR32" s="49"/>
      <c r="UAS32" s="49"/>
      <c r="UAT32" s="49"/>
      <c r="UAU32" s="49"/>
      <c r="UAV32" s="49"/>
      <c r="UAW32" s="49"/>
      <c r="UAX32" s="49"/>
      <c r="UAY32" s="49"/>
      <c r="UAZ32" s="49"/>
      <c r="UBA32" s="49"/>
      <c r="UBB32" s="49"/>
      <c r="UBC32" s="49"/>
      <c r="UBD32" s="49"/>
      <c r="UBE32" s="49"/>
      <c r="UBF32" s="49"/>
      <c r="UBG32" s="49"/>
      <c r="UBH32" s="49"/>
      <c r="UBI32" s="49"/>
      <c r="UBJ32" s="49"/>
      <c r="UBK32" s="49"/>
      <c r="UBL32" s="49"/>
      <c r="UBM32" s="49"/>
      <c r="UBN32" s="49"/>
      <c r="UBO32" s="49"/>
      <c r="UBP32" s="49"/>
      <c r="UBQ32" s="49"/>
      <c r="UBR32" s="49"/>
      <c r="UBS32" s="49"/>
      <c r="UBT32" s="49"/>
      <c r="UBU32" s="49"/>
      <c r="UBV32" s="49"/>
      <c r="UBW32" s="49"/>
      <c r="UBX32" s="49"/>
      <c r="UBY32" s="49"/>
      <c r="UBZ32" s="49"/>
      <c r="UCA32" s="49"/>
      <c r="UCB32" s="49"/>
      <c r="UCC32" s="49"/>
      <c r="UCD32" s="49"/>
      <c r="UCE32" s="49"/>
      <c r="UCF32" s="49"/>
      <c r="UCG32" s="49"/>
      <c r="UCH32" s="49"/>
      <c r="UCI32" s="49"/>
      <c r="UCJ32" s="49"/>
      <c r="UCK32" s="49"/>
      <c r="UCL32" s="49"/>
      <c r="UCM32" s="49"/>
      <c r="UCN32" s="49"/>
      <c r="UCO32" s="49"/>
      <c r="UCP32" s="49"/>
      <c r="UCQ32" s="49"/>
      <c r="UCR32" s="49"/>
      <c r="UCS32" s="49"/>
      <c r="UCT32" s="49"/>
      <c r="UCU32" s="49"/>
      <c r="UCV32" s="49"/>
      <c r="UCW32" s="49"/>
      <c r="UCX32" s="49"/>
      <c r="UCY32" s="49"/>
      <c r="UCZ32" s="49"/>
      <c r="UDA32" s="49"/>
      <c r="UDB32" s="49"/>
      <c r="UDC32" s="49"/>
      <c r="UDD32" s="49"/>
      <c r="UDE32" s="49"/>
      <c r="UDF32" s="49"/>
      <c r="UDG32" s="49"/>
      <c r="UDH32" s="49"/>
      <c r="UDI32" s="49"/>
      <c r="UDJ32" s="49"/>
      <c r="UDK32" s="49"/>
      <c r="UDL32" s="49"/>
      <c r="UDM32" s="49"/>
      <c r="UDN32" s="49"/>
      <c r="UDO32" s="49"/>
      <c r="UDP32" s="49"/>
      <c r="UDQ32" s="49"/>
      <c r="UDR32" s="49"/>
      <c r="UDS32" s="49"/>
      <c r="UDT32" s="49"/>
      <c r="UDU32" s="49"/>
      <c r="UDV32" s="49"/>
      <c r="UDW32" s="49"/>
      <c r="UDX32" s="49"/>
      <c r="UDY32" s="49"/>
      <c r="UDZ32" s="49"/>
      <c r="UEA32" s="49"/>
      <c r="UEB32" s="49"/>
      <c r="UEC32" s="49"/>
      <c r="UED32" s="49"/>
      <c r="UEE32" s="49"/>
      <c r="UEF32" s="49"/>
      <c r="UEG32" s="49"/>
      <c r="UEH32" s="49"/>
      <c r="UEI32" s="49"/>
      <c r="UEJ32" s="49"/>
      <c r="UEK32" s="49"/>
      <c r="UEL32" s="49"/>
      <c r="UEM32" s="49"/>
      <c r="UEN32" s="49"/>
      <c r="UEO32" s="49"/>
      <c r="UEP32" s="49"/>
      <c r="UEQ32" s="49"/>
      <c r="UER32" s="49"/>
      <c r="UES32" s="49"/>
      <c r="UET32" s="49"/>
      <c r="UEU32" s="49"/>
      <c r="UEV32" s="49"/>
      <c r="UEW32" s="49"/>
      <c r="UEX32" s="49"/>
      <c r="UEY32" s="49"/>
      <c r="UEZ32" s="49"/>
      <c r="UFA32" s="49"/>
      <c r="UFB32" s="49"/>
      <c r="UFC32" s="49"/>
      <c r="UFD32" s="49"/>
      <c r="UFE32" s="49"/>
      <c r="UFF32" s="49"/>
      <c r="UFG32" s="49"/>
      <c r="UFH32" s="49"/>
      <c r="UFI32" s="49"/>
      <c r="UFJ32" s="49"/>
      <c r="UFK32" s="49"/>
      <c r="UFL32" s="49"/>
      <c r="UFM32" s="49"/>
      <c r="UFN32" s="49"/>
      <c r="UFO32" s="49"/>
      <c r="UFP32" s="49"/>
      <c r="UFQ32" s="49"/>
      <c r="UFR32" s="49"/>
      <c r="UFS32" s="49"/>
      <c r="UFT32" s="49"/>
      <c r="UFU32" s="49"/>
      <c r="UFV32" s="49"/>
      <c r="UFW32" s="49"/>
      <c r="UFX32" s="49"/>
      <c r="UFY32" s="49"/>
      <c r="UFZ32" s="49"/>
      <c r="UGA32" s="49"/>
      <c r="UGB32" s="49"/>
      <c r="UGC32" s="49"/>
      <c r="UGD32" s="49"/>
      <c r="UGE32" s="49"/>
      <c r="UGF32" s="49"/>
      <c r="UGG32" s="49"/>
      <c r="UGH32" s="49"/>
      <c r="UGI32" s="49"/>
      <c r="UGJ32" s="49"/>
      <c r="UGK32" s="49"/>
      <c r="UGL32" s="49"/>
      <c r="UGM32" s="49"/>
      <c r="UGN32" s="49"/>
      <c r="UGO32" s="49"/>
      <c r="UGP32" s="49"/>
      <c r="UGQ32" s="49"/>
      <c r="UGR32" s="49"/>
      <c r="UGS32" s="49"/>
      <c r="UGT32" s="49"/>
      <c r="UGU32" s="49"/>
      <c r="UGV32" s="49"/>
      <c r="UGW32" s="49"/>
      <c r="UGX32" s="49"/>
      <c r="UGY32" s="49"/>
      <c r="UGZ32" s="49"/>
      <c r="UHA32" s="49"/>
      <c r="UHB32" s="49"/>
      <c r="UHC32" s="49"/>
      <c r="UHD32" s="49"/>
      <c r="UHE32" s="49"/>
      <c r="UHF32" s="49"/>
      <c r="UHG32" s="49"/>
      <c r="UHH32" s="49"/>
      <c r="UHI32" s="49"/>
      <c r="UHJ32" s="49"/>
      <c r="UHK32" s="49"/>
      <c r="UHL32" s="49"/>
      <c r="UHM32" s="49"/>
      <c r="UHN32" s="49"/>
      <c r="UHO32" s="49"/>
      <c r="UHP32" s="49"/>
      <c r="UHQ32" s="49"/>
      <c r="UHR32" s="49"/>
      <c r="UHS32" s="49"/>
      <c r="UHT32" s="49"/>
      <c r="UHU32" s="49"/>
      <c r="UHV32" s="49"/>
      <c r="UHW32" s="49"/>
      <c r="UHX32" s="49"/>
      <c r="UHY32" s="49"/>
      <c r="UHZ32" s="49"/>
      <c r="UIA32" s="49"/>
      <c r="UIB32" s="49"/>
      <c r="UIC32" s="49"/>
      <c r="UID32" s="49"/>
      <c r="UIE32" s="49"/>
      <c r="UIF32" s="49"/>
      <c r="UIG32" s="49"/>
      <c r="UIH32" s="49"/>
      <c r="UII32" s="49"/>
      <c r="UIJ32" s="49"/>
      <c r="UIK32" s="49"/>
      <c r="UIL32" s="49"/>
      <c r="UIM32" s="49"/>
      <c r="UIN32" s="49"/>
      <c r="UIO32" s="49"/>
      <c r="UIP32" s="49"/>
      <c r="UIQ32" s="49"/>
      <c r="UIR32" s="49"/>
      <c r="UIS32" s="49"/>
      <c r="UIT32" s="49"/>
      <c r="UIU32" s="49"/>
      <c r="UIV32" s="49"/>
      <c r="UIW32" s="49"/>
      <c r="UIX32" s="49"/>
      <c r="UIY32" s="49"/>
      <c r="UIZ32" s="49"/>
      <c r="UJA32" s="49"/>
      <c r="UJB32" s="49"/>
      <c r="UJC32" s="49"/>
      <c r="UJD32" s="49"/>
      <c r="UJE32" s="49"/>
      <c r="UJF32" s="49"/>
      <c r="UJG32" s="49"/>
      <c r="UJH32" s="49"/>
      <c r="UJI32" s="49"/>
      <c r="UJJ32" s="49"/>
      <c r="UJK32" s="49"/>
      <c r="UJL32" s="49"/>
      <c r="UJM32" s="49"/>
      <c r="UJN32" s="49"/>
      <c r="UJO32" s="49"/>
      <c r="UJP32" s="49"/>
      <c r="UJQ32" s="49"/>
      <c r="UJR32" s="49"/>
      <c r="UJS32" s="49"/>
      <c r="UJT32" s="49"/>
      <c r="UJU32" s="49"/>
      <c r="UJV32" s="49"/>
      <c r="UJW32" s="49"/>
      <c r="UJX32" s="49"/>
      <c r="UJY32" s="49"/>
      <c r="UJZ32" s="49"/>
      <c r="UKA32" s="49"/>
      <c r="UKB32" s="49"/>
      <c r="UKC32" s="49"/>
      <c r="UKD32" s="49"/>
      <c r="UKE32" s="49"/>
      <c r="UKF32" s="49"/>
      <c r="UKG32" s="49"/>
      <c r="UKH32" s="49"/>
      <c r="UKI32" s="49"/>
      <c r="UKJ32" s="49"/>
      <c r="UKK32" s="49"/>
      <c r="UKL32" s="49"/>
      <c r="UKM32" s="49"/>
      <c r="UKN32" s="49"/>
      <c r="UKO32" s="49"/>
      <c r="UKP32" s="49"/>
      <c r="UKQ32" s="49"/>
      <c r="UKR32" s="49"/>
      <c r="UKS32" s="49"/>
      <c r="UKT32" s="49"/>
      <c r="UKU32" s="49"/>
      <c r="UKV32" s="49"/>
      <c r="UKW32" s="49"/>
      <c r="UKX32" s="49"/>
      <c r="UKY32" s="49"/>
      <c r="UKZ32" s="49"/>
      <c r="ULA32" s="49"/>
      <c r="ULB32" s="49"/>
      <c r="ULC32" s="49"/>
      <c r="ULD32" s="49"/>
      <c r="ULE32" s="49"/>
      <c r="ULF32" s="49"/>
      <c r="ULG32" s="49"/>
      <c r="ULH32" s="49"/>
      <c r="ULI32" s="49"/>
      <c r="ULJ32" s="49"/>
      <c r="ULK32" s="49"/>
      <c r="ULL32" s="49"/>
      <c r="ULM32" s="49"/>
      <c r="ULN32" s="49"/>
      <c r="ULO32" s="49"/>
      <c r="ULP32" s="49"/>
      <c r="ULQ32" s="49"/>
      <c r="ULR32" s="49"/>
      <c r="ULS32" s="49"/>
      <c r="ULT32" s="49"/>
      <c r="ULU32" s="49"/>
      <c r="ULV32" s="49"/>
      <c r="ULW32" s="49"/>
      <c r="ULX32" s="49"/>
      <c r="ULY32" s="49"/>
      <c r="ULZ32" s="49"/>
      <c r="UMA32" s="49"/>
      <c r="UMB32" s="49"/>
      <c r="UMC32" s="49"/>
      <c r="UMD32" s="49"/>
      <c r="UME32" s="49"/>
      <c r="UMF32" s="49"/>
      <c r="UMG32" s="49"/>
      <c r="UMH32" s="49"/>
      <c r="UMI32" s="49"/>
      <c r="UMJ32" s="49"/>
      <c r="UMK32" s="49"/>
      <c r="UML32" s="49"/>
      <c r="UMM32" s="49"/>
      <c r="UMN32" s="49"/>
      <c r="UMO32" s="49"/>
      <c r="UMP32" s="49"/>
      <c r="UMQ32" s="49"/>
      <c r="UMR32" s="49"/>
      <c r="UMS32" s="49"/>
      <c r="UMT32" s="49"/>
      <c r="UMU32" s="49"/>
      <c r="UMV32" s="49"/>
      <c r="UMW32" s="49"/>
      <c r="UMX32" s="49"/>
      <c r="UMY32" s="49"/>
      <c r="UMZ32" s="49"/>
      <c r="UNA32" s="49"/>
      <c r="UNB32" s="49"/>
      <c r="UNC32" s="49"/>
      <c r="UND32" s="49"/>
      <c r="UNE32" s="49"/>
      <c r="UNF32" s="49"/>
      <c r="UNG32" s="49"/>
      <c r="UNH32" s="49"/>
      <c r="UNI32" s="49"/>
      <c r="UNJ32" s="49"/>
      <c r="UNK32" s="49"/>
      <c r="UNL32" s="49"/>
      <c r="UNM32" s="49"/>
      <c r="UNN32" s="49"/>
      <c r="UNO32" s="49"/>
      <c r="UNP32" s="49"/>
      <c r="UNQ32" s="49"/>
      <c r="UNR32" s="49"/>
      <c r="UNS32" s="49"/>
      <c r="UNT32" s="49"/>
      <c r="UNU32" s="49"/>
      <c r="UNV32" s="49"/>
      <c r="UNW32" s="49"/>
      <c r="UNX32" s="49"/>
      <c r="UNY32" s="49"/>
      <c r="UNZ32" s="49"/>
      <c r="UOA32" s="49"/>
      <c r="UOB32" s="49"/>
      <c r="UOC32" s="49"/>
      <c r="UOD32" s="49"/>
      <c r="UOE32" s="49"/>
      <c r="UOF32" s="49"/>
      <c r="UOG32" s="49"/>
      <c r="UOH32" s="49"/>
      <c r="UOI32" s="49"/>
      <c r="UOJ32" s="49"/>
      <c r="UOK32" s="49"/>
      <c r="UOL32" s="49"/>
      <c r="UOM32" s="49"/>
      <c r="UON32" s="49"/>
      <c r="UOO32" s="49"/>
      <c r="UOP32" s="49"/>
      <c r="UOQ32" s="49"/>
      <c r="UOR32" s="49"/>
      <c r="UOS32" s="49"/>
      <c r="UOT32" s="49"/>
      <c r="UOU32" s="49"/>
      <c r="UOV32" s="49"/>
      <c r="UOW32" s="49"/>
      <c r="UOX32" s="49"/>
      <c r="UOY32" s="49"/>
      <c r="UOZ32" s="49"/>
      <c r="UPA32" s="49"/>
      <c r="UPB32" s="49"/>
      <c r="UPC32" s="49"/>
      <c r="UPD32" s="49"/>
      <c r="UPE32" s="49"/>
      <c r="UPF32" s="49"/>
      <c r="UPG32" s="49"/>
      <c r="UPH32" s="49"/>
      <c r="UPI32" s="49"/>
      <c r="UPJ32" s="49"/>
      <c r="UPK32" s="49"/>
      <c r="UPL32" s="49"/>
      <c r="UPM32" s="49"/>
      <c r="UPN32" s="49"/>
      <c r="UPO32" s="49"/>
      <c r="UPP32" s="49"/>
      <c r="UPQ32" s="49"/>
      <c r="UPR32" s="49"/>
      <c r="UPS32" s="49"/>
      <c r="UPT32" s="49"/>
      <c r="UPU32" s="49"/>
      <c r="UPV32" s="49"/>
      <c r="UPW32" s="49"/>
      <c r="UPX32" s="49"/>
      <c r="UPY32" s="49"/>
      <c r="UPZ32" s="49"/>
      <c r="UQA32" s="49"/>
      <c r="UQB32" s="49"/>
      <c r="UQC32" s="49"/>
      <c r="UQD32" s="49"/>
      <c r="UQE32" s="49"/>
      <c r="UQF32" s="49"/>
      <c r="UQG32" s="49"/>
      <c r="UQH32" s="49"/>
      <c r="UQI32" s="49"/>
      <c r="UQJ32" s="49"/>
      <c r="UQK32" s="49"/>
      <c r="UQL32" s="49"/>
      <c r="UQM32" s="49"/>
      <c r="UQN32" s="49"/>
      <c r="UQO32" s="49"/>
      <c r="UQP32" s="49"/>
      <c r="UQQ32" s="49"/>
      <c r="UQR32" s="49"/>
      <c r="UQS32" s="49"/>
      <c r="UQT32" s="49"/>
      <c r="UQU32" s="49"/>
      <c r="UQV32" s="49"/>
      <c r="UQW32" s="49"/>
      <c r="UQX32" s="49"/>
      <c r="UQY32" s="49"/>
      <c r="UQZ32" s="49"/>
      <c r="URA32" s="49"/>
      <c r="URB32" s="49"/>
      <c r="URC32" s="49"/>
      <c r="URD32" s="49"/>
      <c r="URE32" s="49"/>
      <c r="URF32" s="49"/>
      <c r="URG32" s="49"/>
      <c r="URH32" s="49"/>
      <c r="URI32" s="49"/>
      <c r="URJ32" s="49"/>
      <c r="URK32" s="49"/>
      <c r="URL32" s="49"/>
      <c r="URM32" s="49"/>
      <c r="URN32" s="49"/>
      <c r="URO32" s="49"/>
      <c r="URP32" s="49"/>
      <c r="URQ32" s="49"/>
      <c r="URR32" s="49"/>
      <c r="URS32" s="49"/>
      <c r="URT32" s="49"/>
      <c r="URU32" s="49"/>
      <c r="URV32" s="49"/>
      <c r="URW32" s="49"/>
      <c r="URX32" s="49"/>
      <c r="URY32" s="49"/>
      <c r="URZ32" s="49"/>
      <c r="USA32" s="49"/>
      <c r="USB32" s="49"/>
      <c r="USC32" s="49"/>
      <c r="USD32" s="49"/>
      <c r="USE32" s="49"/>
      <c r="USF32" s="49"/>
      <c r="USG32" s="49"/>
      <c r="USH32" s="49"/>
      <c r="USI32" s="49"/>
      <c r="USJ32" s="49"/>
      <c r="USK32" s="49"/>
      <c r="USL32" s="49"/>
      <c r="USM32" s="49"/>
      <c r="USN32" s="49"/>
      <c r="USO32" s="49"/>
      <c r="USP32" s="49"/>
      <c r="USQ32" s="49"/>
      <c r="USR32" s="49"/>
      <c r="USS32" s="49"/>
      <c r="UST32" s="49"/>
      <c r="USU32" s="49"/>
      <c r="USV32" s="49"/>
      <c r="USW32" s="49"/>
      <c r="USX32" s="49"/>
      <c r="USY32" s="49"/>
      <c r="USZ32" s="49"/>
      <c r="UTA32" s="49"/>
      <c r="UTB32" s="49"/>
      <c r="UTC32" s="49"/>
      <c r="UTD32" s="49"/>
      <c r="UTE32" s="49"/>
      <c r="UTF32" s="49"/>
      <c r="UTG32" s="49"/>
      <c r="UTH32" s="49"/>
      <c r="UTI32" s="49"/>
      <c r="UTJ32" s="49"/>
      <c r="UTK32" s="49"/>
      <c r="UTL32" s="49"/>
      <c r="UTM32" s="49"/>
      <c r="UTN32" s="49"/>
      <c r="UTO32" s="49"/>
      <c r="UTP32" s="49"/>
      <c r="UTQ32" s="49"/>
      <c r="UTR32" s="49"/>
      <c r="UTS32" s="49"/>
      <c r="UTT32" s="49"/>
      <c r="UTU32" s="49"/>
      <c r="UTV32" s="49"/>
      <c r="UTW32" s="49"/>
      <c r="UTX32" s="49"/>
      <c r="UTY32" s="49"/>
      <c r="UTZ32" s="49"/>
      <c r="UUA32" s="49"/>
      <c r="UUB32" s="49"/>
      <c r="UUC32" s="49"/>
      <c r="UUD32" s="49"/>
      <c r="UUE32" s="49"/>
      <c r="UUF32" s="49"/>
      <c r="UUG32" s="49"/>
      <c r="UUH32" s="49"/>
      <c r="UUI32" s="49"/>
      <c r="UUJ32" s="49"/>
      <c r="UUK32" s="49"/>
      <c r="UUL32" s="49"/>
      <c r="UUM32" s="49"/>
      <c r="UUN32" s="49"/>
      <c r="UUO32" s="49"/>
      <c r="UUP32" s="49"/>
      <c r="UUQ32" s="49"/>
      <c r="UUR32" s="49"/>
      <c r="UUS32" s="49"/>
      <c r="UUT32" s="49"/>
      <c r="UUU32" s="49"/>
      <c r="UUV32" s="49"/>
      <c r="UUW32" s="49"/>
      <c r="UUX32" s="49"/>
      <c r="UUY32" s="49"/>
      <c r="UUZ32" s="49"/>
      <c r="UVA32" s="49"/>
      <c r="UVB32" s="49"/>
      <c r="UVC32" s="49"/>
      <c r="UVD32" s="49"/>
      <c r="UVE32" s="49"/>
      <c r="UVF32" s="49"/>
      <c r="UVG32" s="49"/>
      <c r="UVH32" s="49"/>
      <c r="UVI32" s="49"/>
      <c r="UVJ32" s="49"/>
      <c r="UVK32" s="49"/>
      <c r="UVL32" s="49"/>
      <c r="UVM32" s="49"/>
      <c r="UVN32" s="49"/>
      <c r="UVO32" s="49"/>
      <c r="UVP32" s="49"/>
      <c r="UVQ32" s="49"/>
      <c r="UVR32" s="49"/>
      <c r="UVS32" s="49"/>
      <c r="UVT32" s="49"/>
      <c r="UVU32" s="49"/>
      <c r="UVV32" s="49"/>
      <c r="UVW32" s="49"/>
      <c r="UVX32" s="49"/>
      <c r="UVY32" s="49"/>
      <c r="UVZ32" s="49"/>
      <c r="UWA32" s="49"/>
      <c r="UWB32" s="49"/>
      <c r="UWC32" s="49"/>
      <c r="UWD32" s="49"/>
      <c r="UWE32" s="49"/>
      <c r="UWF32" s="49"/>
      <c r="UWG32" s="49"/>
      <c r="UWH32" s="49"/>
      <c r="UWI32" s="49"/>
      <c r="UWJ32" s="49"/>
      <c r="UWK32" s="49"/>
      <c r="UWL32" s="49"/>
      <c r="UWM32" s="49"/>
      <c r="UWN32" s="49"/>
      <c r="UWO32" s="49"/>
      <c r="UWP32" s="49"/>
      <c r="UWQ32" s="49"/>
      <c r="UWR32" s="49"/>
      <c r="UWS32" s="49"/>
      <c r="UWT32" s="49"/>
      <c r="UWU32" s="49"/>
      <c r="UWV32" s="49"/>
      <c r="UWW32" s="49"/>
      <c r="UWX32" s="49"/>
      <c r="UWY32" s="49"/>
      <c r="UWZ32" s="49"/>
      <c r="UXA32" s="49"/>
      <c r="UXB32" s="49"/>
      <c r="UXC32" s="49"/>
      <c r="UXD32" s="49"/>
      <c r="UXE32" s="49"/>
      <c r="UXF32" s="49"/>
      <c r="UXG32" s="49"/>
      <c r="UXH32" s="49"/>
      <c r="UXI32" s="49"/>
      <c r="UXJ32" s="49"/>
      <c r="UXK32" s="49"/>
      <c r="UXL32" s="49"/>
      <c r="UXM32" s="49"/>
      <c r="UXN32" s="49"/>
      <c r="UXO32" s="49"/>
      <c r="UXP32" s="49"/>
      <c r="UXQ32" s="49"/>
      <c r="UXR32" s="49"/>
      <c r="UXS32" s="49"/>
      <c r="UXT32" s="49"/>
      <c r="UXU32" s="49"/>
      <c r="UXV32" s="49"/>
      <c r="UXW32" s="49"/>
      <c r="UXX32" s="49"/>
      <c r="UXY32" s="49"/>
      <c r="UXZ32" s="49"/>
      <c r="UYA32" s="49"/>
      <c r="UYB32" s="49"/>
      <c r="UYC32" s="49"/>
      <c r="UYD32" s="49"/>
      <c r="UYE32" s="49"/>
      <c r="UYF32" s="49"/>
      <c r="UYG32" s="49"/>
      <c r="UYH32" s="49"/>
      <c r="UYI32" s="49"/>
      <c r="UYJ32" s="49"/>
      <c r="UYK32" s="49"/>
      <c r="UYL32" s="49"/>
      <c r="UYM32" s="49"/>
      <c r="UYN32" s="49"/>
      <c r="UYO32" s="49"/>
      <c r="UYP32" s="49"/>
      <c r="UYQ32" s="49"/>
      <c r="UYR32" s="49"/>
      <c r="UYS32" s="49"/>
      <c r="UYT32" s="49"/>
      <c r="UYU32" s="49"/>
      <c r="UYV32" s="49"/>
      <c r="UYW32" s="49"/>
      <c r="UYX32" s="49"/>
      <c r="UYY32" s="49"/>
      <c r="UYZ32" s="49"/>
      <c r="UZA32" s="49"/>
      <c r="UZB32" s="49"/>
      <c r="UZC32" s="49"/>
      <c r="UZD32" s="49"/>
      <c r="UZE32" s="49"/>
      <c r="UZF32" s="49"/>
      <c r="UZG32" s="49"/>
      <c r="UZH32" s="49"/>
      <c r="UZI32" s="49"/>
      <c r="UZJ32" s="49"/>
      <c r="UZK32" s="49"/>
      <c r="UZL32" s="49"/>
      <c r="UZM32" s="49"/>
      <c r="UZN32" s="49"/>
      <c r="UZO32" s="49"/>
      <c r="UZP32" s="49"/>
      <c r="UZQ32" s="49"/>
      <c r="UZR32" s="49"/>
      <c r="UZS32" s="49"/>
      <c r="UZT32" s="49"/>
      <c r="UZU32" s="49"/>
      <c r="UZV32" s="49"/>
      <c r="UZW32" s="49"/>
      <c r="UZX32" s="49"/>
      <c r="UZY32" s="49"/>
      <c r="UZZ32" s="49"/>
      <c r="VAA32" s="49"/>
      <c r="VAB32" s="49"/>
      <c r="VAC32" s="49"/>
      <c r="VAD32" s="49"/>
      <c r="VAE32" s="49"/>
      <c r="VAF32" s="49"/>
      <c r="VAG32" s="49"/>
      <c r="VAH32" s="49"/>
      <c r="VAI32" s="49"/>
      <c r="VAJ32" s="49"/>
      <c r="VAK32" s="49"/>
      <c r="VAL32" s="49"/>
      <c r="VAM32" s="49"/>
      <c r="VAN32" s="49"/>
      <c r="VAO32" s="49"/>
      <c r="VAP32" s="49"/>
      <c r="VAQ32" s="49"/>
      <c r="VAR32" s="49"/>
      <c r="VAS32" s="49"/>
      <c r="VAT32" s="49"/>
      <c r="VAU32" s="49"/>
      <c r="VAV32" s="49"/>
      <c r="VAW32" s="49"/>
      <c r="VAX32" s="49"/>
      <c r="VAY32" s="49"/>
      <c r="VAZ32" s="49"/>
      <c r="VBA32" s="49"/>
      <c r="VBB32" s="49"/>
      <c r="VBC32" s="49"/>
      <c r="VBD32" s="49"/>
      <c r="VBE32" s="49"/>
      <c r="VBF32" s="49"/>
      <c r="VBG32" s="49"/>
      <c r="VBH32" s="49"/>
      <c r="VBI32" s="49"/>
      <c r="VBJ32" s="49"/>
      <c r="VBK32" s="49"/>
      <c r="VBL32" s="49"/>
      <c r="VBM32" s="49"/>
      <c r="VBN32" s="49"/>
      <c r="VBO32" s="49"/>
      <c r="VBP32" s="49"/>
      <c r="VBQ32" s="49"/>
      <c r="VBR32" s="49"/>
      <c r="VBS32" s="49"/>
      <c r="VBT32" s="49"/>
      <c r="VBU32" s="49"/>
      <c r="VBV32" s="49"/>
      <c r="VBW32" s="49"/>
      <c r="VBX32" s="49"/>
      <c r="VBY32" s="49"/>
      <c r="VBZ32" s="49"/>
      <c r="VCA32" s="49"/>
      <c r="VCB32" s="49"/>
      <c r="VCC32" s="49"/>
      <c r="VCD32" s="49"/>
      <c r="VCE32" s="49"/>
      <c r="VCF32" s="49"/>
      <c r="VCG32" s="49"/>
      <c r="VCH32" s="49"/>
      <c r="VCI32" s="49"/>
      <c r="VCJ32" s="49"/>
      <c r="VCK32" s="49"/>
      <c r="VCL32" s="49"/>
      <c r="VCM32" s="49"/>
      <c r="VCN32" s="49"/>
      <c r="VCO32" s="49"/>
      <c r="VCP32" s="49"/>
      <c r="VCQ32" s="49"/>
      <c r="VCR32" s="49"/>
      <c r="VCS32" s="49"/>
      <c r="VCT32" s="49"/>
      <c r="VCU32" s="49"/>
      <c r="VCV32" s="49"/>
      <c r="VCW32" s="49"/>
      <c r="VCX32" s="49"/>
      <c r="VCY32" s="49"/>
      <c r="VCZ32" s="49"/>
      <c r="VDA32" s="49"/>
      <c r="VDB32" s="49"/>
      <c r="VDC32" s="49"/>
      <c r="VDD32" s="49"/>
      <c r="VDE32" s="49"/>
      <c r="VDF32" s="49"/>
      <c r="VDG32" s="49"/>
      <c r="VDH32" s="49"/>
      <c r="VDI32" s="49"/>
      <c r="VDJ32" s="49"/>
      <c r="VDK32" s="49"/>
      <c r="VDL32" s="49"/>
      <c r="VDM32" s="49"/>
      <c r="VDN32" s="49"/>
      <c r="VDO32" s="49"/>
      <c r="VDP32" s="49"/>
      <c r="VDQ32" s="49"/>
      <c r="VDR32" s="49"/>
      <c r="VDS32" s="49"/>
      <c r="VDT32" s="49"/>
      <c r="VDU32" s="49"/>
      <c r="VDV32" s="49"/>
      <c r="VDW32" s="49"/>
      <c r="VDX32" s="49"/>
      <c r="VDY32" s="49"/>
      <c r="VDZ32" s="49"/>
      <c r="VEA32" s="49"/>
      <c r="VEB32" s="49"/>
      <c r="VEC32" s="49"/>
      <c r="VED32" s="49"/>
      <c r="VEE32" s="49"/>
      <c r="VEF32" s="49"/>
      <c r="VEG32" s="49"/>
      <c r="VEH32" s="49"/>
      <c r="VEI32" s="49"/>
      <c r="VEJ32" s="49"/>
      <c r="VEK32" s="49"/>
      <c r="VEL32" s="49"/>
      <c r="VEM32" s="49"/>
      <c r="VEN32" s="49"/>
      <c r="VEO32" s="49"/>
      <c r="VEP32" s="49"/>
      <c r="VEQ32" s="49"/>
      <c r="VER32" s="49"/>
      <c r="VES32" s="49"/>
      <c r="VET32" s="49"/>
      <c r="VEU32" s="49"/>
      <c r="VEV32" s="49"/>
      <c r="VEW32" s="49"/>
      <c r="VEX32" s="49"/>
      <c r="VEY32" s="49"/>
      <c r="VEZ32" s="49"/>
      <c r="VFA32" s="49"/>
      <c r="VFB32" s="49"/>
      <c r="VFC32" s="49"/>
      <c r="VFD32" s="49"/>
      <c r="VFE32" s="49"/>
      <c r="VFF32" s="49"/>
      <c r="VFG32" s="49"/>
      <c r="VFH32" s="49"/>
      <c r="VFI32" s="49"/>
      <c r="VFJ32" s="49"/>
      <c r="VFK32" s="49"/>
      <c r="VFL32" s="49"/>
      <c r="VFM32" s="49"/>
      <c r="VFN32" s="49"/>
      <c r="VFO32" s="49"/>
      <c r="VFP32" s="49"/>
      <c r="VFQ32" s="49"/>
      <c r="VFR32" s="49"/>
      <c r="VFS32" s="49"/>
      <c r="VFT32" s="49"/>
      <c r="VFU32" s="49"/>
      <c r="VFV32" s="49"/>
      <c r="VFW32" s="49"/>
      <c r="VFX32" s="49"/>
      <c r="VFY32" s="49"/>
      <c r="VFZ32" s="49"/>
      <c r="VGA32" s="49"/>
      <c r="VGB32" s="49"/>
      <c r="VGC32" s="49"/>
      <c r="VGD32" s="49"/>
      <c r="VGE32" s="49"/>
      <c r="VGF32" s="49"/>
      <c r="VGG32" s="49"/>
      <c r="VGH32" s="49"/>
      <c r="VGI32" s="49"/>
      <c r="VGJ32" s="49"/>
      <c r="VGK32" s="49"/>
      <c r="VGL32" s="49"/>
      <c r="VGM32" s="49"/>
      <c r="VGN32" s="49"/>
      <c r="VGO32" s="49"/>
      <c r="VGP32" s="49"/>
      <c r="VGQ32" s="49"/>
      <c r="VGR32" s="49"/>
      <c r="VGS32" s="49"/>
      <c r="VGT32" s="49"/>
      <c r="VGU32" s="49"/>
      <c r="VGV32" s="49"/>
      <c r="VGW32" s="49"/>
      <c r="VGX32" s="49"/>
      <c r="VGY32" s="49"/>
      <c r="VGZ32" s="49"/>
      <c r="VHA32" s="49"/>
      <c r="VHB32" s="49"/>
      <c r="VHC32" s="49"/>
      <c r="VHD32" s="49"/>
      <c r="VHE32" s="49"/>
      <c r="VHF32" s="49"/>
      <c r="VHG32" s="49"/>
      <c r="VHH32" s="49"/>
      <c r="VHI32" s="49"/>
      <c r="VHJ32" s="49"/>
      <c r="VHK32" s="49"/>
      <c r="VHL32" s="49"/>
      <c r="VHM32" s="49"/>
      <c r="VHN32" s="49"/>
      <c r="VHO32" s="49"/>
      <c r="VHP32" s="49"/>
      <c r="VHQ32" s="49"/>
      <c r="VHR32" s="49"/>
      <c r="VHS32" s="49"/>
      <c r="VHT32" s="49"/>
      <c r="VHU32" s="49"/>
      <c r="VHV32" s="49"/>
      <c r="VHW32" s="49"/>
      <c r="VHX32" s="49"/>
      <c r="VHY32" s="49"/>
      <c r="VHZ32" s="49"/>
      <c r="VIA32" s="49"/>
      <c r="VIB32" s="49"/>
      <c r="VIC32" s="49"/>
      <c r="VID32" s="49"/>
      <c r="VIE32" s="49"/>
      <c r="VIF32" s="49"/>
      <c r="VIG32" s="49"/>
      <c r="VIH32" s="49"/>
      <c r="VII32" s="49"/>
      <c r="VIJ32" s="49"/>
      <c r="VIK32" s="49"/>
      <c r="VIL32" s="49"/>
      <c r="VIM32" s="49"/>
      <c r="VIN32" s="49"/>
      <c r="VIO32" s="49"/>
      <c r="VIP32" s="49"/>
      <c r="VIQ32" s="49"/>
      <c r="VIR32" s="49"/>
      <c r="VIS32" s="49"/>
      <c r="VIT32" s="49"/>
      <c r="VIU32" s="49"/>
      <c r="VIV32" s="49"/>
      <c r="VIW32" s="49"/>
      <c r="VIX32" s="49"/>
      <c r="VIY32" s="49"/>
      <c r="VIZ32" s="49"/>
      <c r="VJA32" s="49"/>
      <c r="VJB32" s="49"/>
      <c r="VJC32" s="49"/>
      <c r="VJD32" s="49"/>
      <c r="VJE32" s="49"/>
      <c r="VJF32" s="49"/>
      <c r="VJG32" s="49"/>
      <c r="VJH32" s="49"/>
      <c r="VJI32" s="49"/>
      <c r="VJJ32" s="49"/>
      <c r="VJK32" s="49"/>
      <c r="VJL32" s="49"/>
      <c r="VJM32" s="49"/>
      <c r="VJN32" s="49"/>
      <c r="VJO32" s="49"/>
      <c r="VJP32" s="49"/>
      <c r="VJQ32" s="49"/>
      <c r="VJR32" s="49"/>
      <c r="VJS32" s="49"/>
      <c r="VJT32" s="49"/>
      <c r="VJU32" s="49"/>
      <c r="VJV32" s="49"/>
      <c r="VJW32" s="49"/>
      <c r="VJX32" s="49"/>
      <c r="VJY32" s="49"/>
      <c r="VJZ32" s="49"/>
      <c r="VKA32" s="49"/>
      <c r="VKB32" s="49"/>
      <c r="VKC32" s="49"/>
      <c r="VKD32" s="49"/>
      <c r="VKE32" s="49"/>
      <c r="VKF32" s="49"/>
      <c r="VKG32" s="49"/>
      <c r="VKH32" s="49"/>
      <c r="VKI32" s="49"/>
      <c r="VKJ32" s="49"/>
      <c r="VKK32" s="49"/>
      <c r="VKL32" s="49"/>
      <c r="VKM32" s="49"/>
      <c r="VKN32" s="49"/>
      <c r="VKO32" s="49"/>
      <c r="VKP32" s="49"/>
      <c r="VKQ32" s="49"/>
      <c r="VKR32" s="49"/>
      <c r="VKS32" s="49"/>
      <c r="VKT32" s="49"/>
      <c r="VKU32" s="49"/>
      <c r="VKV32" s="49"/>
      <c r="VKW32" s="49"/>
      <c r="VKX32" s="49"/>
      <c r="VKY32" s="49"/>
      <c r="VKZ32" s="49"/>
      <c r="VLA32" s="49"/>
      <c r="VLB32" s="49"/>
      <c r="VLC32" s="49"/>
      <c r="VLD32" s="49"/>
      <c r="VLE32" s="49"/>
      <c r="VLF32" s="49"/>
      <c r="VLG32" s="49"/>
      <c r="VLH32" s="49"/>
      <c r="VLI32" s="49"/>
      <c r="VLJ32" s="49"/>
      <c r="VLK32" s="49"/>
      <c r="VLL32" s="49"/>
      <c r="VLM32" s="49"/>
      <c r="VLN32" s="49"/>
      <c r="VLO32" s="49"/>
      <c r="VLP32" s="49"/>
      <c r="VLQ32" s="49"/>
      <c r="VLR32" s="49"/>
      <c r="VLS32" s="49"/>
      <c r="VLT32" s="49"/>
      <c r="VLU32" s="49"/>
      <c r="VLV32" s="49"/>
      <c r="VLW32" s="49"/>
      <c r="VLX32" s="49"/>
      <c r="VLY32" s="49"/>
      <c r="VLZ32" s="49"/>
      <c r="VMA32" s="49"/>
      <c r="VMB32" s="49"/>
      <c r="VMC32" s="49"/>
      <c r="VMD32" s="49"/>
      <c r="VME32" s="49"/>
      <c r="VMF32" s="49"/>
      <c r="VMG32" s="49"/>
      <c r="VMH32" s="49"/>
      <c r="VMI32" s="49"/>
      <c r="VMJ32" s="49"/>
      <c r="VMK32" s="49"/>
      <c r="VML32" s="49"/>
      <c r="VMM32" s="49"/>
      <c r="VMN32" s="49"/>
      <c r="VMO32" s="49"/>
      <c r="VMP32" s="49"/>
      <c r="VMQ32" s="49"/>
      <c r="VMR32" s="49"/>
      <c r="VMS32" s="49"/>
      <c r="VMT32" s="49"/>
      <c r="VMU32" s="49"/>
      <c r="VMV32" s="49"/>
      <c r="VMW32" s="49"/>
      <c r="VMX32" s="49"/>
      <c r="VMY32" s="49"/>
      <c r="VMZ32" s="49"/>
      <c r="VNA32" s="49"/>
      <c r="VNB32" s="49"/>
      <c r="VNC32" s="49"/>
      <c r="VND32" s="49"/>
      <c r="VNE32" s="49"/>
      <c r="VNF32" s="49"/>
      <c r="VNG32" s="49"/>
      <c r="VNH32" s="49"/>
      <c r="VNI32" s="49"/>
      <c r="VNJ32" s="49"/>
      <c r="VNK32" s="49"/>
      <c r="VNL32" s="49"/>
      <c r="VNM32" s="49"/>
      <c r="VNN32" s="49"/>
      <c r="VNO32" s="49"/>
      <c r="VNP32" s="49"/>
      <c r="VNQ32" s="49"/>
      <c r="VNR32" s="49"/>
      <c r="VNS32" s="49"/>
      <c r="VNT32" s="49"/>
      <c r="VNU32" s="49"/>
      <c r="VNV32" s="49"/>
      <c r="VNW32" s="49"/>
      <c r="VNX32" s="49"/>
      <c r="VNY32" s="49"/>
      <c r="VNZ32" s="49"/>
      <c r="VOA32" s="49"/>
      <c r="VOB32" s="49"/>
      <c r="VOC32" s="49"/>
      <c r="VOD32" s="49"/>
      <c r="VOE32" s="49"/>
      <c r="VOF32" s="49"/>
      <c r="VOG32" s="49"/>
      <c r="VOH32" s="49"/>
      <c r="VOI32" s="49"/>
      <c r="VOJ32" s="49"/>
      <c r="VOK32" s="49"/>
      <c r="VOL32" s="49"/>
      <c r="VOM32" s="49"/>
      <c r="VON32" s="49"/>
      <c r="VOO32" s="49"/>
      <c r="VOP32" s="49"/>
      <c r="VOQ32" s="49"/>
      <c r="VOR32" s="49"/>
      <c r="VOS32" s="49"/>
      <c r="VOT32" s="49"/>
      <c r="VOU32" s="49"/>
      <c r="VOV32" s="49"/>
      <c r="VOW32" s="49"/>
      <c r="VOX32" s="49"/>
      <c r="VOY32" s="49"/>
      <c r="VOZ32" s="49"/>
      <c r="VPA32" s="49"/>
      <c r="VPB32" s="49"/>
      <c r="VPC32" s="49"/>
      <c r="VPD32" s="49"/>
      <c r="VPE32" s="49"/>
      <c r="VPF32" s="49"/>
      <c r="VPG32" s="49"/>
      <c r="VPH32" s="49"/>
      <c r="VPI32" s="49"/>
      <c r="VPJ32" s="49"/>
      <c r="VPK32" s="49"/>
      <c r="VPL32" s="49"/>
      <c r="VPM32" s="49"/>
      <c r="VPN32" s="49"/>
      <c r="VPO32" s="49"/>
      <c r="VPP32" s="49"/>
      <c r="VPQ32" s="49"/>
      <c r="VPR32" s="49"/>
      <c r="VPS32" s="49"/>
      <c r="VPT32" s="49"/>
      <c r="VPU32" s="49"/>
      <c r="VPV32" s="49"/>
      <c r="VPW32" s="49"/>
      <c r="VPX32" s="49"/>
      <c r="VPY32" s="49"/>
      <c r="VPZ32" s="49"/>
      <c r="VQA32" s="49"/>
      <c r="VQB32" s="49"/>
      <c r="VQC32" s="49"/>
      <c r="VQD32" s="49"/>
      <c r="VQE32" s="49"/>
      <c r="VQF32" s="49"/>
      <c r="VQG32" s="49"/>
      <c r="VQH32" s="49"/>
      <c r="VQI32" s="49"/>
      <c r="VQJ32" s="49"/>
      <c r="VQK32" s="49"/>
      <c r="VQL32" s="49"/>
      <c r="VQM32" s="49"/>
      <c r="VQN32" s="49"/>
      <c r="VQO32" s="49"/>
      <c r="VQP32" s="49"/>
      <c r="VQQ32" s="49"/>
      <c r="VQR32" s="49"/>
      <c r="VQS32" s="49"/>
      <c r="VQT32" s="49"/>
      <c r="VQU32" s="49"/>
      <c r="VQV32" s="49"/>
      <c r="VQW32" s="49"/>
      <c r="VQX32" s="49"/>
      <c r="VQY32" s="49"/>
      <c r="VQZ32" s="49"/>
      <c r="VRA32" s="49"/>
      <c r="VRB32" s="49"/>
      <c r="VRC32" s="49"/>
      <c r="VRD32" s="49"/>
      <c r="VRE32" s="49"/>
      <c r="VRF32" s="49"/>
      <c r="VRG32" s="49"/>
      <c r="VRH32" s="49"/>
      <c r="VRI32" s="49"/>
      <c r="VRJ32" s="49"/>
      <c r="VRK32" s="49"/>
      <c r="VRL32" s="49"/>
      <c r="VRM32" s="49"/>
      <c r="VRN32" s="49"/>
      <c r="VRO32" s="49"/>
      <c r="VRP32" s="49"/>
      <c r="VRQ32" s="49"/>
      <c r="VRR32" s="49"/>
      <c r="VRS32" s="49"/>
      <c r="VRT32" s="49"/>
      <c r="VRU32" s="49"/>
      <c r="VRV32" s="49"/>
      <c r="VRW32" s="49"/>
      <c r="VRX32" s="49"/>
      <c r="VRY32" s="49"/>
      <c r="VRZ32" s="49"/>
      <c r="VSA32" s="49"/>
      <c r="VSB32" s="49"/>
      <c r="VSC32" s="49"/>
      <c r="VSD32" s="49"/>
      <c r="VSE32" s="49"/>
      <c r="VSF32" s="49"/>
      <c r="VSG32" s="49"/>
      <c r="VSH32" s="49"/>
      <c r="VSI32" s="49"/>
      <c r="VSJ32" s="49"/>
      <c r="VSK32" s="49"/>
      <c r="VSL32" s="49"/>
      <c r="VSM32" s="49"/>
      <c r="VSN32" s="49"/>
      <c r="VSO32" s="49"/>
      <c r="VSP32" s="49"/>
      <c r="VSQ32" s="49"/>
      <c r="VSR32" s="49"/>
      <c r="VSS32" s="49"/>
      <c r="VST32" s="49"/>
      <c r="VSU32" s="49"/>
      <c r="VSV32" s="49"/>
      <c r="VSW32" s="49"/>
      <c r="VSX32" s="49"/>
      <c r="VSY32" s="49"/>
      <c r="VSZ32" s="49"/>
      <c r="VTA32" s="49"/>
      <c r="VTB32" s="49"/>
      <c r="VTC32" s="49"/>
      <c r="VTD32" s="49"/>
      <c r="VTE32" s="49"/>
      <c r="VTF32" s="49"/>
      <c r="VTG32" s="49"/>
      <c r="VTH32" s="49"/>
      <c r="VTI32" s="49"/>
      <c r="VTJ32" s="49"/>
      <c r="VTK32" s="49"/>
      <c r="VTL32" s="49"/>
      <c r="VTM32" s="49"/>
      <c r="VTN32" s="49"/>
      <c r="VTO32" s="49"/>
      <c r="VTP32" s="49"/>
      <c r="VTQ32" s="49"/>
      <c r="VTR32" s="49"/>
      <c r="VTS32" s="49"/>
      <c r="VTT32" s="49"/>
      <c r="VTU32" s="49"/>
      <c r="VTV32" s="49"/>
      <c r="VTW32" s="49"/>
      <c r="VTX32" s="49"/>
      <c r="VTY32" s="49"/>
      <c r="VTZ32" s="49"/>
      <c r="VUA32" s="49"/>
      <c r="VUB32" s="49"/>
      <c r="VUC32" s="49"/>
      <c r="VUD32" s="49"/>
      <c r="VUE32" s="49"/>
      <c r="VUF32" s="49"/>
      <c r="VUG32" s="49"/>
      <c r="VUH32" s="49"/>
      <c r="VUI32" s="49"/>
      <c r="VUJ32" s="49"/>
      <c r="VUK32" s="49"/>
      <c r="VUL32" s="49"/>
      <c r="VUM32" s="49"/>
      <c r="VUN32" s="49"/>
      <c r="VUO32" s="49"/>
      <c r="VUP32" s="49"/>
      <c r="VUQ32" s="49"/>
      <c r="VUR32" s="49"/>
      <c r="VUS32" s="49"/>
      <c r="VUT32" s="49"/>
      <c r="VUU32" s="49"/>
      <c r="VUV32" s="49"/>
      <c r="VUW32" s="49"/>
      <c r="VUX32" s="49"/>
      <c r="VUY32" s="49"/>
      <c r="VUZ32" s="49"/>
      <c r="VVA32" s="49"/>
      <c r="VVB32" s="49"/>
      <c r="VVC32" s="49"/>
      <c r="VVD32" s="49"/>
      <c r="VVE32" s="49"/>
      <c r="VVF32" s="49"/>
      <c r="VVG32" s="49"/>
      <c r="VVH32" s="49"/>
      <c r="VVI32" s="49"/>
      <c r="VVJ32" s="49"/>
      <c r="VVK32" s="49"/>
      <c r="VVL32" s="49"/>
      <c r="VVM32" s="49"/>
      <c r="VVN32" s="49"/>
      <c r="VVO32" s="49"/>
      <c r="VVP32" s="49"/>
      <c r="VVQ32" s="49"/>
      <c r="VVR32" s="49"/>
      <c r="VVS32" s="49"/>
      <c r="VVT32" s="49"/>
      <c r="VVU32" s="49"/>
      <c r="VVV32" s="49"/>
      <c r="VVW32" s="49"/>
      <c r="VVX32" s="49"/>
      <c r="VVY32" s="49"/>
      <c r="VVZ32" s="49"/>
      <c r="VWA32" s="49"/>
      <c r="VWB32" s="49"/>
      <c r="VWC32" s="49"/>
      <c r="VWD32" s="49"/>
      <c r="VWE32" s="49"/>
      <c r="VWF32" s="49"/>
      <c r="VWG32" s="49"/>
      <c r="VWH32" s="49"/>
      <c r="VWI32" s="49"/>
      <c r="VWJ32" s="49"/>
      <c r="VWK32" s="49"/>
      <c r="VWL32" s="49"/>
      <c r="VWM32" s="49"/>
      <c r="VWN32" s="49"/>
      <c r="VWO32" s="49"/>
      <c r="VWP32" s="49"/>
      <c r="VWQ32" s="49"/>
      <c r="VWR32" s="49"/>
      <c r="VWS32" s="49"/>
      <c r="VWT32" s="49"/>
      <c r="VWU32" s="49"/>
      <c r="VWV32" s="49"/>
      <c r="VWW32" s="49"/>
      <c r="VWX32" s="49"/>
      <c r="VWY32" s="49"/>
      <c r="VWZ32" s="49"/>
      <c r="VXA32" s="49"/>
      <c r="VXB32" s="49"/>
      <c r="VXC32" s="49"/>
      <c r="VXD32" s="49"/>
      <c r="VXE32" s="49"/>
      <c r="VXF32" s="49"/>
      <c r="VXG32" s="49"/>
      <c r="VXH32" s="49"/>
      <c r="VXI32" s="49"/>
      <c r="VXJ32" s="49"/>
      <c r="VXK32" s="49"/>
      <c r="VXL32" s="49"/>
      <c r="VXM32" s="49"/>
      <c r="VXN32" s="49"/>
      <c r="VXO32" s="49"/>
      <c r="VXP32" s="49"/>
      <c r="VXQ32" s="49"/>
      <c r="VXR32" s="49"/>
      <c r="VXS32" s="49"/>
      <c r="VXT32" s="49"/>
      <c r="VXU32" s="49"/>
      <c r="VXV32" s="49"/>
      <c r="VXW32" s="49"/>
      <c r="VXX32" s="49"/>
      <c r="VXY32" s="49"/>
      <c r="VXZ32" s="49"/>
      <c r="VYA32" s="49"/>
      <c r="VYB32" s="49"/>
      <c r="VYC32" s="49"/>
      <c r="VYD32" s="49"/>
      <c r="VYE32" s="49"/>
      <c r="VYF32" s="49"/>
      <c r="VYG32" s="49"/>
      <c r="VYH32" s="49"/>
      <c r="VYI32" s="49"/>
      <c r="VYJ32" s="49"/>
      <c r="VYK32" s="49"/>
      <c r="VYL32" s="49"/>
      <c r="VYM32" s="49"/>
      <c r="VYN32" s="49"/>
      <c r="VYO32" s="49"/>
      <c r="VYP32" s="49"/>
      <c r="VYQ32" s="49"/>
      <c r="VYR32" s="49"/>
      <c r="VYS32" s="49"/>
      <c r="VYT32" s="49"/>
      <c r="VYU32" s="49"/>
      <c r="VYV32" s="49"/>
      <c r="VYW32" s="49"/>
      <c r="VYX32" s="49"/>
      <c r="VYY32" s="49"/>
      <c r="VYZ32" s="49"/>
      <c r="VZA32" s="49"/>
      <c r="VZB32" s="49"/>
      <c r="VZC32" s="49"/>
      <c r="VZD32" s="49"/>
      <c r="VZE32" s="49"/>
      <c r="VZF32" s="49"/>
      <c r="VZG32" s="49"/>
      <c r="VZH32" s="49"/>
      <c r="VZI32" s="49"/>
      <c r="VZJ32" s="49"/>
      <c r="VZK32" s="49"/>
      <c r="VZL32" s="49"/>
      <c r="VZM32" s="49"/>
      <c r="VZN32" s="49"/>
      <c r="VZO32" s="49"/>
      <c r="VZP32" s="49"/>
      <c r="VZQ32" s="49"/>
      <c r="VZR32" s="49"/>
      <c r="VZS32" s="49"/>
      <c r="VZT32" s="49"/>
      <c r="VZU32" s="49"/>
      <c r="VZV32" s="49"/>
      <c r="VZW32" s="49"/>
      <c r="VZX32" s="49"/>
      <c r="VZY32" s="49"/>
      <c r="VZZ32" s="49"/>
      <c r="WAA32" s="49"/>
      <c r="WAB32" s="49"/>
      <c r="WAC32" s="49"/>
      <c r="WAD32" s="49"/>
      <c r="WAE32" s="49"/>
      <c r="WAF32" s="49"/>
      <c r="WAG32" s="49"/>
      <c r="WAH32" s="49"/>
      <c r="WAI32" s="49"/>
      <c r="WAJ32" s="49"/>
      <c r="WAK32" s="49"/>
      <c r="WAL32" s="49"/>
      <c r="WAM32" s="49"/>
      <c r="WAN32" s="49"/>
      <c r="WAO32" s="49"/>
      <c r="WAP32" s="49"/>
      <c r="WAQ32" s="49"/>
      <c r="WAR32" s="49"/>
      <c r="WAS32" s="49"/>
      <c r="WAT32" s="49"/>
      <c r="WAU32" s="49"/>
      <c r="WAV32" s="49"/>
      <c r="WAW32" s="49"/>
      <c r="WAX32" s="49"/>
      <c r="WAY32" s="49"/>
      <c r="WAZ32" s="49"/>
      <c r="WBA32" s="49"/>
      <c r="WBB32" s="49"/>
      <c r="WBC32" s="49"/>
      <c r="WBD32" s="49"/>
      <c r="WBE32" s="49"/>
      <c r="WBF32" s="49"/>
      <c r="WBG32" s="49"/>
      <c r="WBH32" s="49"/>
      <c r="WBI32" s="49"/>
      <c r="WBJ32" s="49"/>
      <c r="WBK32" s="49"/>
      <c r="WBL32" s="49"/>
      <c r="WBM32" s="49"/>
      <c r="WBN32" s="49"/>
      <c r="WBO32" s="49"/>
      <c r="WBP32" s="49"/>
      <c r="WBQ32" s="49"/>
      <c r="WBR32" s="49"/>
      <c r="WBS32" s="49"/>
      <c r="WBT32" s="49"/>
      <c r="WBU32" s="49"/>
      <c r="WBV32" s="49"/>
      <c r="WBW32" s="49"/>
      <c r="WBX32" s="49"/>
      <c r="WBY32" s="49"/>
      <c r="WBZ32" s="49"/>
      <c r="WCA32" s="49"/>
      <c r="WCB32" s="49"/>
      <c r="WCC32" s="49"/>
      <c r="WCD32" s="49"/>
      <c r="WCE32" s="49"/>
      <c r="WCF32" s="49"/>
      <c r="WCG32" s="49"/>
      <c r="WCH32" s="49"/>
      <c r="WCI32" s="49"/>
      <c r="WCJ32" s="49"/>
      <c r="WCK32" s="49"/>
      <c r="WCL32" s="49"/>
      <c r="WCM32" s="49"/>
      <c r="WCN32" s="49"/>
      <c r="WCO32" s="49"/>
      <c r="WCP32" s="49"/>
      <c r="WCQ32" s="49"/>
      <c r="WCR32" s="49"/>
      <c r="WCS32" s="49"/>
      <c r="WCT32" s="49"/>
      <c r="WCU32" s="49"/>
      <c r="WCV32" s="49"/>
      <c r="WCW32" s="49"/>
      <c r="WCX32" s="49"/>
      <c r="WCY32" s="49"/>
      <c r="WCZ32" s="49"/>
      <c r="WDA32" s="49"/>
      <c r="WDB32" s="49"/>
      <c r="WDC32" s="49"/>
      <c r="WDD32" s="49"/>
      <c r="WDE32" s="49"/>
      <c r="WDF32" s="49"/>
      <c r="WDG32" s="49"/>
      <c r="WDH32" s="49"/>
      <c r="WDI32" s="49"/>
      <c r="WDJ32" s="49"/>
      <c r="WDK32" s="49"/>
      <c r="WDL32" s="49"/>
      <c r="WDM32" s="49"/>
      <c r="WDN32" s="49"/>
      <c r="WDO32" s="49"/>
      <c r="WDP32" s="49"/>
      <c r="WDQ32" s="49"/>
      <c r="WDR32" s="49"/>
      <c r="WDS32" s="49"/>
      <c r="WDT32" s="49"/>
      <c r="WDU32" s="49"/>
      <c r="WDV32" s="49"/>
      <c r="WDW32" s="49"/>
      <c r="WDX32" s="49"/>
      <c r="WDY32" s="49"/>
      <c r="WDZ32" s="49"/>
      <c r="WEA32" s="49"/>
      <c r="WEB32" s="49"/>
      <c r="WEC32" s="49"/>
      <c r="WED32" s="49"/>
      <c r="WEE32" s="49"/>
      <c r="WEF32" s="49"/>
      <c r="WEG32" s="49"/>
      <c r="WEH32" s="49"/>
      <c r="WEI32" s="49"/>
      <c r="WEJ32" s="49"/>
      <c r="WEK32" s="49"/>
      <c r="WEL32" s="49"/>
      <c r="WEM32" s="49"/>
      <c r="WEN32" s="49"/>
      <c r="WEO32" s="49"/>
      <c r="WEP32" s="49"/>
      <c r="WEQ32" s="49"/>
      <c r="WER32" s="49"/>
      <c r="WES32" s="49"/>
      <c r="WET32" s="49"/>
      <c r="WEU32" s="49"/>
      <c r="WEV32" s="49"/>
      <c r="WEW32" s="49"/>
      <c r="WEX32" s="49"/>
      <c r="WEY32" s="49"/>
      <c r="WEZ32" s="49"/>
      <c r="WFA32" s="49"/>
      <c r="WFB32" s="49"/>
      <c r="WFC32" s="49"/>
      <c r="WFD32" s="49"/>
      <c r="WFE32" s="49"/>
      <c r="WFF32" s="49"/>
      <c r="WFG32" s="49"/>
      <c r="WFH32" s="49"/>
      <c r="WFI32" s="49"/>
      <c r="WFJ32" s="49"/>
      <c r="WFK32" s="49"/>
      <c r="WFL32" s="49"/>
      <c r="WFM32" s="49"/>
      <c r="WFN32" s="49"/>
      <c r="WFO32" s="49"/>
      <c r="WFP32" s="49"/>
      <c r="WFQ32" s="49"/>
      <c r="WFR32" s="49"/>
      <c r="WFS32" s="49"/>
      <c r="WFT32" s="49"/>
      <c r="WFU32" s="49"/>
      <c r="WFV32" s="49"/>
      <c r="WFW32" s="49"/>
      <c r="WFX32" s="49"/>
      <c r="WFY32" s="49"/>
      <c r="WFZ32" s="49"/>
      <c r="WGA32" s="49"/>
      <c r="WGB32" s="49"/>
      <c r="WGC32" s="49"/>
      <c r="WGD32" s="49"/>
      <c r="WGE32" s="49"/>
      <c r="WGF32" s="49"/>
      <c r="WGG32" s="49"/>
      <c r="WGH32" s="49"/>
      <c r="WGI32" s="49"/>
      <c r="WGJ32" s="49"/>
      <c r="WGK32" s="49"/>
      <c r="WGL32" s="49"/>
      <c r="WGM32" s="49"/>
      <c r="WGN32" s="49"/>
      <c r="WGO32" s="49"/>
      <c r="WGP32" s="49"/>
      <c r="WGQ32" s="49"/>
      <c r="WGR32" s="49"/>
      <c r="WGS32" s="49"/>
      <c r="WGT32" s="49"/>
      <c r="WGU32" s="49"/>
      <c r="WGV32" s="49"/>
      <c r="WGW32" s="49"/>
      <c r="WGX32" s="49"/>
      <c r="WGY32" s="49"/>
      <c r="WGZ32" s="49"/>
      <c r="WHA32" s="49"/>
      <c r="WHB32" s="49"/>
      <c r="WHC32" s="49"/>
      <c r="WHD32" s="49"/>
      <c r="WHE32" s="49"/>
      <c r="WHF32" s="49"/>
      <c r="WHG32" s="49"/>
      <c r="WHH32" s="49"/>
      <c r="WHI32" s="49"/>
      <c r="WHJ32" s="49"/>
      <c r="WHK32" s="49"/>
      <c r="WHL32" s="49"/>
      <c r="WHM32" s="49"/>
      <c r="WHN32" s="49"/>
      <c r="WHO32" s="49"/>
      <c r="WHP32" s="49"/>
      <c r="WHQ32" s="49"/>
      <c r="WHR32" s="49"/>
      <c r="WHS32" s="49"/>
      <c r="WHT32" s="49"/>
      <c r="WHU32" s="49"/>
      <c r="WHV32" s="49"/>
      <c r="WHW32" s="49"/>
      <c r="WHX32" s="49"/>
      <c r="WHY32" s="49"/>
      <c r="WHZ32" s="49"/>
      <c r="WIA32" s="49"/>
      <c r="WIB32" s="49"/>
      <c r="WIC32" s="49"/>
      <c r="WID32" s="49"/>
      <c r="WIE32" s="49"/>
      <c r="WIF32" s="49"/>
      <c r="WIG32" s="49"/>
      <c r="WIH32" s="49"/>
      <c r="WII32" s="49"/>
      <c r="WIJ32" s="49"/>
      <c r="WIK32" s="49"/>
      <c r="WIL32" s="49"/>
      <c r="WIM32" s="49"/>
      <c r="WIN32" s="49"/>
      <c r="WIO32" s="49"/>
      <c r="WIP32" s="49"/>
      <c r="WIQ32" s="49"/>
      <c r="WIR32" s="49"/>
      <c r="WIS32" s="49"/>
      <c r="WIT32" s="49"/>
      <c r="WIU32" s="49"/>
      <c r="WIV32" s="49"/>
      <c r="WIW32" s="49"/>
      <c r="WIX32" s="49"/>
      <c r="WIY32" s="49"/>
      <c r="WIZ32" s="49"/>
      <c r="WJA32" s="49"/>
      <c r="WJB32" s="49"/>
      <c r="WJC32" s="49"/>
      <c r="WJD32" s="49"/>
      <c r="WJE32" s="49"/>
      <c r="WJF32" s="49"/>
      <c r="WJG32" s="49"/>
      <c r="WJH32" s="49"/>
      <c r="WJI32" s="49"/>
      <c r="WJJ32" s="49"/>
      <c r="WJK32" s="49"/>
      <c r="WJL32" s="49"/>
      <c r="WJM32" s="49"/>
      <c r="WJN32" s="49"/>
      <c r="WJO32" s="49"/>
      <c r="WJP32" s="49"/>
      <c r="WJQ32" s="49"/>
      <c r="WJR32" s="49"/>
      <c r="WJS32" s="49"/>
      <c r="WJT32" s="49"/>
      <c r="WJU32" s="49"/>
      <c r="WJV32" s="49"/>
      <c r="WJW32" s="49"/>
      <c r="WJX32" s="49"/>
      <c r="WJY32" s="49"/>
      <c r="WJZ32" s="49"/>
      <c r="WKA32" s="49"/>
      <c r="WKB32" s="49"/>
      <c r="WKC32" s="49"/>
      <c r="WKD32" s="49"/>
      <c r="WKE32" s="49"/>
      <c r="WKF32" s="49"/>
      <c r="WKG32" s="49"/>
      <c r="WKH32" s="49"/>
      <c r="WKI32" s="49"/>
      <c r="WKJ32" s="49"/>
      <c r="WKK32" s="49"/>
      <c r="WKL32" s="49"/>
      <c r="WKM32" s="49"/>
      <c r="WKN32" s="49"/>
      <c r="WKO32" s="49"/>
      <c r="WKP32" s="49"/>
      <c r="WKQ32" s="49"/>
      <c r="WKR32" s="49"/>
      <c r="WKS32" s="49"/>
      <c r="WKT32" s="49"/>
      <c r="WKU32" s="49"/>
      <c r="WKV32" s="49"/>
      <c r="WKW32" s="49"/>
      <c r="WKX32" s="49"/>
      <c r="WKY32" s="49"/>
      <c r="WKZ32" s="49"/>
      <c r="WLA32" s="49"/>
      <c r="WLB32" s="49"/>
      <c r="WLC32" s="49"/>
      <c r="WLD32" s="49"/>
      <c r="WLE32" s="49"/>
      <c r="WLF32" s="49"/>
      <c r="WLG32" s="49"/>
      <c r="WLH32" s="49"/>
      <c r="WLI32" s="49"/>
      <c r="WLJ32" s="49"/>
      <c r="WLK32" s="49"/>
      <c r="WLL32" s="49"/>
      <c r="WLM32" s="49"/>
      <c r="WLN32" s="49"/>
      <c r="WLO32" s="49"/>
      <c r="WLP32" s="49"/>
      <c r="WLQ32" s="49"/>
      <c r="WLR32" s="49"/>
      <c r="WLS32" s="49"/>
      <c r="WLT32" s="49"/>
      <c r="WLU32" s="49"/>
      <c r="WLV32" s="49"/>
      <c r="WLW32" s="49"/>
      <c r="WLX32" s="49"/>
      <c r="WLY32" s="49"/>
      <c r="WLZ32" s="49"/>
      <c r="WMA32" s="49"/>
      <c r="WMB32" s="49"/>
      <c r="WMC32" s="49"/>
      <c r="WMD32" s="49"/>
      <c r="WME32" s="49"/>
      <c r="WMF32" s="49"/>
      <c r="WMG32" s="49"/>
      <c r="WMH32" s="49"/>
      <c r="WMI32" s="49"/>
      <c r="WMJ32" s="49"/>
      <c r="WMK32" s="49"/>
      <c r="WML32" s="49"/>
      <c r="WMM32" s="49"/>
      <c r="WMN32" s="49"/>
      <c r="WMO32" s="49"/>
      <c r="WMP32" s="49"/>
      <c r="WMQ32" s="49"/>
      <c r="WMR32" s="49"/>
      <c r="WMS32" s="49"/>
      <c r="WMT32" s="49"/>
      <c r="WMU32" s="49"/>
      <c r="WMV32" s="49"/>
      <c r="WMW32" s="49"/>
      <c r="WMX32" s="49"/>
      <c r="WMY32" s="49"/>
      <c r="WMZ32" s="49"/>
      <c r="WNA32" s="49"/>
      <c r="WNB32" s="49"/>
      <c r="WNC32" s="49"/>
      <c r="WND32" s="49"/>
      <c r="WNE32" s="49"/>
      <c r="WNF32" s="49"/>
      <c r="WNG32" s="49"/>
      <c r="WNH32" s="49"/>
      <c r="WNI32" s="49"/>
      <c r="WNJ32" s="49"/>
      <c r="WNK32" s="49"/>
      <c r="WNL32" s="49"/>
      <c r="WNM32" s="49"/>
      <c r="WNN32" s="49"/>
      <c r="WNO32" s="49"/>
      <c r="WNP32" s="49"/>
      <c r="WNQ32" s="49"/>
      <c r="WNR32" s="49"/>
      <c r="WNS32" s="49"/>
      <c r="WNT32" s="49"/>
      <c r="WNU32" s="49"/>
      <c r="WNV32" s="49"/>
      <c r="WNW32" s="49"/>
      <c r="WNX32" s="49"/>
      <c r="WNY32" s="49"/>
      <c r="WNZ32" s="49"/>
      <c r="WOA32" s="49"/>
      <c r="WOB32" s="49"/>
      <c r="WOC32" s="49"/>
      <c r="WOD32" s="49"/>
      <c r="WOE32" s="49"/>
      <c r="WOF32" s="49"/>
      <c r="WOG32" s="49"/>
      <c r="WOH32" s="49"/>
      <c r="WOI32" s="49"/>
      <c r="WOJ32" s="49"/>
      <c r="WOK32" s="49"/>
      <c r="WOL32" s="49"/>
      <c r="WOM32" s="49"/>
      <c r="WON32" s="49"/>
      <c r="WOO32" s="49"/>
      <c r="WOP32" s="49"/>
      <c r="WOQ32" s="49"/>
      <c r="WOR32" s="49"/>
      <c r="WOS32" s="49"/>
      <c r="WOT32" s="49"/>
      <c r="WOU32" s="49"/>
      <c r="WOV32" s="49"/>
      <c r="WOW32" s="49"/>
      <c r="WOX32" s="49"/>
      <c r="WOY32" s="49"/>
      <c r="WOZ32" s="49"/>
      <c r="WPA32" s="49"/>
      <c r="WPB32" s="49"/>
      <c r="WPC32" s="49"/>
      <c r="WPD32" s="49"/>
      <c r="WPE32" s="49"/>
      <c r="WPF32" s="49"/>
      <c r="WPG32" s="49"/>
      <c r="WPH32" s="49"/>
      <c r="WPI32" s="49"/>
      <c r="WPJ32" s="49"/>
      <c r="WPK32" s="49"/>
      <c r="WPL32" s="49"/>
      <c r="WPM32" s="49"/>
      <c r="WPN32" s="49"/>
      <c r="WPO32" s="49"/>
      <c r="WPP32" s="49"/>
      <c r="WPQ32" s="49"/>
      <c r="WPR32" s="49"/>
      <c r="WPS32" s="49"/>
      <c r="WPT32" s="49"/>
      <c r="WPU32" s="49"/>
      <c r="WPV32" s="49"/>
      <c r="WPW32" s="49"/>
      <c r="WPX32" s="49"/>
      <c r="WPY32" s="49"/>
      <c r="WPZ32" s="49"/>
      <c r="WQA32" s="49"/>
      <c r="WQB32" s="49"/>
      <c r="WQC32" s="49"/>
      <c r="WQD32" s="49"/>
      <c r="WQE32" s="49"/>
      <c r="WQF32" s="49"/>
      <c r="WQG32" s="49"/>
      <c r="WQH32" s="49"/>
      <c r="WQI32" s="49"/>
      <c r="WQJ32" s="49"/>
      <c r="WQK32" s="49"/>
      <c r="WQL32" s="49"/>
      <c r="WQM32" s="49"/>
      <c r="WQN32" s="49"/>
      <c r="WQO32" s="49"/>
      <c r="WQP32" s="49"/>
      <c r="WQQ32" s="49"/>
      <c r="WQR32" s="49"/>
      <c r="WQS32" s="49"/>
      <c r="WQT32" s="49"/>
      <c r="WQU32" s="49"/>
      <c r="WQV32" s="49"/>
      <c r="WQW32" s="49"/>
      <c r="WQX32" s="49"/>
      <c r="WQY32" s="49"/>
      <c r="WQZ32" s="49"/>
      <c r="WRA32" s="49"/>
      <c r="WRB32" s="49"/>
      <c r="WRC32" s="49"/>
      <c r="WRD32" s="49"/>
      <c r="WRE32" s="49"/>
      <c r="WRF32" s="49"/>
      <c r="WRG32" s="49"/>
      <c r="WRH32" s="49"/>
      <c r="WRI32" s="49"/>
      <c r="WRJ32" s="49"/>
      <c r="WRK32" s="49"/>
      <c r="WRL32" s="49"/>
      <c r="WRM32" s="49"/>
      <c r="WRN32" s="49"/>
      <c r="WRO32" s="49"/>
      <c r="WRP32" s="49"/>
      <c r="WRQ32" s="49"/>
      <c r="WRR32" s="49"/>
      <c r="WRS32" s="49"/>
      <c r="WRT32" s="49"/>
      <c r="WRU32" s="49"/>
      <c r="WRV32" s="49"/>
      <c r="WRW32" s="49"/>
      <c r="WRX32" s="49"/>
      <c r="WRY32" s="49"/>
      <c r="WRZ32" s="49"/>
      <c r="WSA32" s="49"/>
      <c r="WSB32" s="49"/>
      <c r="WSC32" s="49"/>
      <c r="WSD32" s="49"/>
      <c r="WSE32" s="49"/>
      <c r="WSF32" s="49"/>
      <c r="WSG32" s="49"/>
      <c r="WSH32" s="49"/>
      <c r="WSI32" s="49"/>
      <c r="WSJ32" s="49"/>
      <c r="WSK32" s="49"/>
      <c r="WSL32" s="49"/>
      <c r="WSM32" s="49"/>
      <c r="WSN32" s="49"/>
      <c r="WSO32" s="49"/>
      <c r="WSP32" s="49"/>
      <c r="WSQ32" s="49"/>
      <c r="WSR32" s="49"/>
      <c r="WSS32" s="49"/>
      <c r="WST32" s="49"/>
      <c r="WSU32" s="49"/>
      <c r="WSV32" s="49"/>
      <c r="WSW32" s="49"/>
      <c r="WSX32" s="49"/>
      <c r="WSY32" s="49"/>
      <c r="WSZ32" s="49"/>
      <c r="WTA32" s="49"/>
      <c r="WTB32" s="49"/>
      <c r="WTC32" s="49"/>
      <c r="WTD32" s="49"/>
      <c r="WTE32" s="49"/>
      <c r="WTF32" s="49"/>
      <c r="WTG32" s="49"/>
      <c r="WTH32" s="49"/>
      <c r="WTI32" s="49"/>
      <c r="WTJ32" s="49"/>
      <c r="WTK32" s="49"/>
      <c r="WTL32" s="49"/>
      <c r="WTM32" s="49"/>
      <c r="WTN32" s="49"/>
      <c r="WTO32" s="49"/>
      <c r="WTP32" s="49"/>
      <c r="WTQ32" s="49"/>
      <c r="WTR32" s="49"/>
      <c r="WTS32" s="49"/>
      <c r="WTT32" s="49"/>
      <c r="WTU32" s="49"/>
      <c r="WTV32" s="49"/>
      <c r="WTW32" s="49"/>
      <c r="WTX32" s="49"/>
      <c r="WTY32" s="49"/>
      <c r="WTZ32" s="49"/>
      <c r="WUA32" s="49"/>
      <c r="WUB32" s="49"/>
      <c r="WUC32" s="49"/>
      <c r="WUD32" s="49"/>
      <c r="WUE32" s="49"/>
      <c r="WUF32" s="49"/>
      <c r="WUG32" s="49"/>
      <c r="WUH32" s="49"/>
      <c r="WUI32" s="49"/>
      <c r="WUJ32" s="49"/>
      <c r="WUK32" s="49"/>
      <c r="WUL32" s="49"/>
      <c r="WUM32" s="49"/>
      <c r="WUN32" s="49"/>
      <c r="WUO32" s="49"/>
      <c r="WUP32" s="49"/>
      <c r="WUQ32" s="49"/>
      <c r="WUR32" s="49"/>
      <c r="WUS32" s="49"/>
      <c r="WUT32" s="49"/>
      <c r="WUU32" s="49"/>
      <c r="WUV32" s="49"/>
      <c r="WUW32" s="49"/>
      <c r="WUX32" s="49"/>
      <c r="WUY32" s="49"/>
      <c r="WUZ32" s="49"/>
      <c r="WVA32" s="49"/>
      <c r="WVB32" s="49"/>
      <c r="WVC32" s="49"/>
      <c r="WVD32" s="49"/>
      <c r="WVE32" s="49"/>
      <c r="WVF32" s="49"/>
      <c r="WVG32" s="49"/>
      <c r="WVH32" s="49"/>
      <c r="WVI32" s="49"/>
      <c r="WVJ32" s="49"/>
      <c r="WVK32" s="49"/>
      <c r="WVL32" s="49"/>
      <c r="WVM32" s="49"/>
      <c r="WVN32" s="49"/>
      <c r="WVO32" s="49"/>
      <c r="WVP32" s="49"/>
      <c r="WVQ32" s="49"/>
      <c r="WVR32" s="49"/>
      <c r="WVS32" s="49"/>
      <c r="WVT32" s="49"/>
      <c r="WVU32" s="49"/>
      <c r="WVV32" s="49"/>
      <c r="WVW32" s="49"/>
      <c r="WVX32" s="49"/>
      <c r="WVY32" s="49"/>
      <c r="WVZ32" s="49"/>
      <c r="WWA32" s="49"/>
      <c r="WWB32" s="49"/>
      <c r="WWC32" s="49"/>
      <c r="WWD32" s="49"/>
      <c r="WWE32" s="49"/>
      <c r="WWF32" s="49"/>
      <c r="WWG32" s="49"/>
      <c r="WWH32" s="49"/>
      <c r="WWI32" s="49"/>
      <c r="WWJ32" s="49"/>
      <c r="WWK32" s="49"/>
      <c r="WWL32" s="49"/>
      <c r="WWM32" s="49"/>
      <c r="WWN32" s="49"/>
      <c r="WWO32" s="49"/>
      <c r="WWP32" s="49"/>
      <c r="WWQ32" s="49"/>
      <c r="WWR32" s="49"/>
      <c r="WWS32" s="49"/>
      <c r="WWT32" s="49"/>
      <c r="WWU32" s="49"/>
      <c r="WWV32" s="49"/>
      <c r="WWW32" s="49"/>
      <c r="WWX32" s="49"/>
      <c r="WWY32" s="49"/>
      <c r="WWZ32" s="49"/>
      <c r="WXA32" s="49"/>
      <c r="WXB32" s="49"/>
      <c r="WXC32" s="49"/>
      <c r="WXD32" s="49"/>
      <c r="WXE32" s="49"/>
      <c r="WXF32" s="49"/>
      <c r="WXG32" s="49"/>
      <c r="WXH32" s="49"/>
      <c r="WXI32" s="49"/>
      <c r="WXJ32" s="49"/>
      <c r="WXK32" s="49"/>
      <c r="WXL32" s="49"/>
      <c r="WXM32" s="49"/>
      <c r="WXN32" s="49"/>
      <c r="WXO32" s="49"/>
      <c r="WXP32" s="49"/>
      <c r="WXQ32" s="49"/>
      <c r="WXR32" s="49"/>
      <c r="WXS32" s="49"/>
      <c r="WXT32" s="49"/>
      <c r="WXU32" s="49"/>
      <c r="WXV32" s="49"/>
      <c r="WXW32" s="49"/>
      <c r="WXX32" s="49"/>
      <c r="WXY32" s="49"/>
      <c r="WXZ32" s="49"/>
      <c r="WYA32" s="49"/>
      <c r="WYB32" s="49"/>
      <c r="WYC32" s="49"/>
      <c r="WYD32" s="49"/>
      <c r="WYE32" s="49"/>
      <c r="WYF32" s="49"/>
      <c r="WYG32" s="49"/>
      <c r="WYH32" s="49"/>
      <c r="WYI32" s="49"/>
      <c r="WYJ32" s="49"/>
      <c r="WYK32" s="49"/>
      <c r="WYL32" s="49"/>
      <c r="WYM32" s="49"/>
      <c r="WYN32" s="49"/>
      <c r="WYO32" s="49"/>
      <c r="WYP32" s="49"/>
      <c r="WYQ32" s="49"/>
      <c r="WYR32" s="49"/>
      <c r="WYS32" s="49"/>
      <c r="WYT32" s="49"/>
      <c r="WYU32" s="49"/>
      <c r="WYV32" s="49"/>
      <c r="WYW32" s="49"/>
      <c r="WYX32" s="49"/>
      <c r="WYY32" s="49"/>
      <c r="WYZ32" s="49"/>
      <c r="WZA32" s="49"/>
      <c r="WZB32" s="49"/>
      <c r="WZC32" s="49"/>
      <c r="WZD32" s="49"/>
      <c r="WZE32" s="49"/>
      <c r="WZF32" s="49"/>
      <c r="WZG32" s="49"/>
      <c r="WZH32" s="49"/>
      <c r="WZI32" s="49"/>
      <c r="WZJ32" s="49"/>
      <c r="WZK32" s="49"/>
      <c r="WZL32" s="49"/>
      <c r="WZM32" s="49"/>
      <c r="WZN32" s="49"/>
      <c r="WZO32" s="49"/>
      <c r="WZP32" s="49"/>
      <c r="WZQ32" s="49"/>
      <c r="WZR32" s="49"/>
      <c r="WZS32" s="49"/>
      <c r="WZT32" s="49"/>
      <c r="WZU32" s="49"/>
      <c r="WZV32" s="49"/>
      <c r="WZW32" s="49"/>
      <c r="WZX32" s="49"/>
      <c r="WZY32" s="49"/>
      <c r="WZZ32" s="49"/>
      <c r="XAA32" s="49"/>
      <c r="XAB32" s="49"/>
      <c r="XAC32" s="49"/>
      <c r="XAD32" s="49"/>
      <c r="XAE32" s="49"/>
      <c r="XAF32" s="49"/>
      <c r="XAG32" s="49"/>
      <c r="XAH32" s="49"/>
      <c r="XAI32" s="49"/>
      <c r="XAJ32" s="49"/>
      <c r="XAK32" s="49"/>
      <c r="XAL32" s="49"/>
      <c r="XAM32" s="49"/>
      <c r="XAN32" s="49"/>
      <c r="XAO32" s="49"/>
      <c r="XAP32" s="49"/>
      <c r="XAQ32" s="49"/>
      <c r="XAR32" s="49"/>
      <c r="XAS32" s="49"/>
      <c r="XAT32" s="49"/>
      <c r="XAU32" s="49"/>
      <c r="XAV32" s="49"/>
      <c r="XAW32" s="49"/>
      <c r="XAX32" s="49"/>
      <c r="XAY32" s="49"/>
      <c r="XAZ32" s="49"/>
      <c r="XBA32" s="49"/>
      <c r="XBB32" s="49"/>
      <c r="XBC32" s="49"/>
      <c r="XBD32" s="49"/>
      <c r="XBE32" s="49"/>
      <c r="XBF32" s="49"/>
      <c r="XBG32" s="49"/>
      <c r="XBH32" s="49"/>
      <c r="XBI32" s="49"/>
      <c r="XBJ32" s="49"/>
      <c r="XBK32" s="49"/>
      <c r="XBL32" s="49"/>
      <c r="XBM32" s="49"/>
      <c r="XBN32" s="49"/>
      <c r="XBO32" s="49"/>
      <c r="XBP32" s="49"/>
      <c r="XBQ32" s="49"/>
      <c r="XBR32" s="49"/>
      <c r="XBS32" s="49"/>
      <c r="XBT32" s="49"/>
      <c r="XBU32" s="49"/>
      <c r="XBV32" s="49"/>
      <c r="XBW32" s="49"/>
      <c r="XBX32" s="49"/>
      <c r="XBY32" s="49"/>
      <c r="XBZ32" s="49"/>
      <c r="XCA32" s="49"/>
      <c r="XCB32" s="49"/>
      <c r="XCC32" s="49"/>
      <c r="XCD32" s="49"/>
      <c r="XCE32" s="49"/>
      <c r="XCF32" s="49"/>
      <c r="XCG32" s="49"/>
      <c r="XCH32" s="49"/>
      <c r="XCI32" s="49"/>
      <c r="XCJ32" s="49"/>
      <c r="XCK32" s="49"/>
      <c r="XCL32" s="49"/>
      <c r="XCM32" s="49"/>
      <c r="XCN32" s="49"/>
      <c r="XCO32" s="49"/>
      <c r="XCP32" s="49"/>
      <c r="XCQ32" s="49"/>
      <c r="XCR32" s="49"/>
      <c r="XCS32" s="49"/>
      <c r="XCT32" s="49"/>
      <c r="XCU32" s="49"/>
      <c r="XCV32" s="49"/>
      <c r="XCW32" s="49"/>
      <c r="XCX32" s="49"/>
      <c r="XCY32" s="49"/>
      <c r="XCZ32" s="49"/>
      <c r="XDA32" s="49"/>
      <c r="XDB32" s="49"/>
      <c r="XDC32" s="49"/>
      <c r="XDD32" s="49"/>
      <c r="XDE32" s="49"/>
      <c r="XDF32" s="49"/>
      <c r="XDG32" s="49"/>
      <c r="XDH32" s="49"/>
      <c r="XDI32" s="49"/>
      <c r="XDJ32" s="49"/>
      <c r="XDK32" s="49"/>
      <c r="XDL32" s="49"/>
      <c r="XDM32" s="49"/>
      <c r="XDN32" s="49"/>
      <c r="XDO32" s="49"/>
      <c r="XDP32" s="49"/>
      <c r="XDQ32" s="49"/>
      <c r="XDR32" s="49"/>
      <c r="XDS32" s="49"/>
      <c r="XDT32" s="49"/>
      <c r="XDU32" s="49"/>
      <c r="XDV32" s="49"/>
      <c r="XDW32" s="49"/>
      <c r="XDX32" s="49"/>
      <c r="XDY32" s="49"/>
      <c r="XDZ32" s="49"/>
      <c r="XEA32" s="49"/>
      <c r="XEB32" s="49"/>
      <c r="XEC32" s="49"/>
      <c r="XED32" s="49"/>
      <c r="XEE32" s="49"/>
      <c r="XEF32" s="49"/>
      <c r="XEG32" s="49"/>
      <c r="XEH32" s="49"/>
      <c r="XEI32" s="49"/>
      <c r="XEJ32" s="49"/>
      <c r="XEK32" s="49"/>
      <c r="XEL32" s="49"/>
      <c r="XEM32" s="49"/>
      <c r="XEN32" s="49"/>
      <c r="XEO32" s="49"/>
      <c r="XEP32" s="49"/>
      <c r="XEQ32" s="49"/>
      <c r="XER32" s="49"/>
      <c r="XES32" s="49"/>
      <c r="XET32" s="49"/>
      <c r="XEU32" s="49"/>
      <c r="XEV32" s="49"/>
      <c r="XEW32" s="49"/>
      <c r="XEX32" s="49"/>
      <c r="XEY32" s="49"/>
      <c r="XEZ32" s="49"/>
      <c r="XFA32" s="49"/>
      <c r="XFB32" s="49"/>
      <c r="XFC32" s="49"/>
      <c r="XFD32" s="49"/>
    </row>
    <row r="33" spans="1:5" s="5" customFormat="1" x14ac:dyDescent="0.25">
      <c r="A33" s="681" t="s">
        <v>54</v>
      </c>
      <c r="D33" s="911"/>
      <c r="E33" s="911"/>
    </row>
    <row r="34" spans="1:5" s="5" customFormat="1" x14ac:dyDescent="0.25">
      <c r="A34" s="44"/>
      <c r="D34" s="911"/>
      <c r="E34" s="911"/>
    </row>
    <row r="35" spans="1:5" s="5" customFormat="1" x14ac:dyDescent="0.25">
      <c r="A35" s="64" t="s">
        <v>23</v>
      </c>
      <c r="D35" s="911"/>
      <c r="E35" s="911"/>
    </row>
    <row r="36" spans="1:5" s="5" customFormat="1" x14ac:dyDescent="0.25">
      <c r="A36" s="14"/>
    </row>
  </sheetData>
  <mergeCells count="4">
    <mergeCell ref="A4:A7"/>
    <mergeCell ref="A8:A13"/>
    <mergeCell ref="A14:A17"/>
    <mergeCell ref="A18:A29"/>
  </mergeCells>
  <hyperlinks>
    <hyperlink ref="A33" location="Index!A1" display="Back to index" xr:uid="{B8FFEA96-7997-408C-8D75-0510D0CEB74A}"/>
    <hyperlink ref="A35" location="Index!A1" display="Back to index" xr:uid="{990F223D-17D2-4ED9-9ED5-F918019CAD1E}"/>
  </hyperlink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556CE-522E-4CE3-99A8-2A80D311526E}">
  <dimension ref="A1:O35"/>
  <sheetViews>
    <sheetView showGridLines="0" topLeftCell="A10" zoomScaleNormal="100" workbookViewId="0">
      <selection activeCell="A35" sqref="A35"/>
    </sheetView>
  </sheetViews>
  <sheetFormatPr defaultColWidth="9.140625" defaultRowHeight="15" x14ac:dyDescent="0.25"/>
  <cols>
    <col min="1" max="1" width="31.85546875" style="11" customWidth="1"/>
    <col min="2" max="2" width="10.85546875" style="5" customWidth="1"/>
    <col min="3" max="3" width="4.85546875" style="5" customWidth="1"/>
    <col min="4" max="15" width="10.85546875" style="5" customWidth="1"/>
    <col min="16" max="16384" width="9.140625" style="5"/>
  </cols>
  <sheetData>
    <row r="1" spans="1:15" x14ac:dyDescent="0.25">
      <c r="A1" s="683" t="s">
        <v>219</v>
      </c>
    </row>
    <row r="2" spans="1:15" x14ac:dyDescent="0.25">
      <c r="A2" s="898"/>
    </row>
    <row r="3" spans="1:15" x14ac:dyDescent="0.25">
      <c r="A3" s="685"/>
      <c r="B3" s="53"/>
      <c r="C3" s="53"/>
      <c r="D3" s="686" t="s">
        <v>90</v>
      </c>
      <c r="E3" s="686" t="s">
        <v>60</v>
      </c>
      <c r="F3" s="686" t="s">
        <v>61</v>
      </c>
      <c r="G3" s="686" t="s">
        <v>62</v>
      </c>
      <c r="H3" s="686" t="s">
        <v>50</v>
      </c>
      <c r="I3" s="686" t="s">
        <v>51</v>
      </c>
      <c r="J3" s="686" t="s">
        <v>40</v>
      </c>
      <c r="K3" s="686" t="s">
        <v>41</v>
      </c>
      <c r="L3" s="686" t="s">
        <v>42</v>
      </c>
      <c r="M3" s="686" t="s">
        <v>43</v>
      </c>
      <c r="N3" s="686" t="s">
        <v>38</v>
      </c>
      <c r="O3" s="899" t="s">
        <v>39</v>
      </c>
    </row>
    <row r="4" spans="1:15" x14ac:dyDescent="0.25">
      <c r="A4" s="1037" t="s">
        <v>178</v>
      </c>
      <c r="B4" s="687" t="s">
        <v>74</v>
      </c>
      <c r="C4" s="47" t="s">
        <v>25</v>
      </c>
      <c r="D4" s="701">
        <v>1220</v>
      </c>
      <c r="E4" s="701">
        <v>1310</v>
      </c>
      <c r="F4" s="701">
        <v>1410</v>
      </c>
      <c r="G4" s="701">
        <v>1635</v>
      </c>
      <c r="H4" s="701">
        <v>1920</v>
      </c>
      <c r="I4" s="701">
        <v>2475</v>
      </c>
      <c r="J4" s="701">
        <v>2720</v>
      </c>
      <c r="K4" s="701">
        <v>2475</v>
      </c>
      <c r="L4" s="701">
        <v>2530</v>
      </c>
      <c r="M4" s="701">
        <v>2710</v>
      </c>
      <c r="N4" s="701">
        <v>2620</v>
      </c>
      <c r="O4" s="900">
        <v>2545</v>
      </c>
    </row>
    <row r="5" spans="1:15" x14ac:dyDescent="0.25">
      <c r="A5" s="1037"/>
      <c r="B5" s="687"/>
      <c r="C5" s="47" t="s">
        <v>24</v>
      </c>
      <c r="D5" s="57">
        <v>0.77536309032275252</v>
      </c>
      <c r="E5" s="57">
        <v>0.77784366109880032</v>
      </c>
      <c r="F5" s="57">
        <v>0.77077432829945214</v>
      </c>
      <c r="G5" s="57">
        <v>0.77601341402012092</v>
      </c>
      <c r="H5" s="57">
        <v>0.77431322891294185</v>
      </c>
      <c r="I5" s="57">
        <v>0.76253615977769629</v>
      </c>
      <c r="J5" s="57">
        <v>0.79933582155347216</v>
      </c>
      <c r="K5" s="57">
        <v>0.79633599186348147</v>
      </c>
      <c r="L5" s="57">
        <v>0.83093829802598318</v>
      </c>
      <c r="M5" s="57">
        <v>0.83087242970015218</v>
      </c>
      <c r="N5" s="57">
        <v>0.83486264839135171</v>
      </c>
      <c r="O5" s="901">
        <v>0.8146013448607109</v>
      </c>
    </row>
    <row r="6" spans="1:15" x14ac:dyDescent="0.25">
      <c r="A6" s="1037"/>
      <c r="B6" s="687" t="s">
        <v>72</v>
      </c>
      <c r="C6" s="47" t="s">
        <v>25</v>
      </c>
      <c r="D6" s="701">
        <v>355</v>
      </c>
      <c r="E6" s="701">
        <v>375</v>
      </c>
      <c r="F6" s="701">
        <v>420</v>
      </c>
      <c r="G6" s="701">
        <v>470</v>
      </c>
      <c r="H6" s="701">
        <v>560</v>
      </c>
      <c r="I6" s="701">
        <v>770</v>
      </c>
      <c r="J6" s="701">
        <v>685</v>
      </c>
      <c r="K6" s="701">
        <v>635</v>
      </c>
      <c r="L6" s="701">
        <v>515</v>
      </c>
      <c r="M6" s="701">
        <v>550</v>
      </c>
      <c r="N6" s="701">
        <v>520</v>
      </c>
      <c r="O6" s="900">
        <v>580</v>
      </c>
    </row>
    <row r="7" spans="1:15" x14ac:dyDescent="0.25">
      <c r="A7" s="1037"/>
      <c r="B7" s="687"/>
      <c r="C7" s="47" t="s">
        <v>24</v>
      </c>
      <c r="D7" s="57">
        <v>0.22463690967724756</v>
      </c>
      <c r="E7" s="57">
        <v>0.22215633890119965</v>
      </c>
      <c r="F7" s="57">
        <v>0.22922567170054786</v>
      </c>
      <c r="G7" s="57">
        <v>0.22398658597987892</v>
      </c>
      <c r="H7" s="57">
        <v>0.22568677108705823</v>
      </c>
      <c r="I7" s="57">
        <v>0.23746384022230368</v>
      </c>
      <c r="J7" s="57">
        <v>0.20066417844652776</v>
      </c>
      <c r="K7" s="57">
        <v>0.20366400813651844</v>
      </c>
      <c r="L7" s="57">
        <v>0.16906170197401676</v>
      </c>
      <c r="M7" s="57">
        <v>0.16912757029984785</v>
      </c>
      <c r="N7" s="57">
        <v>0.16513735160864823</v>
      </c>
      <c r="O7" s="901">
        <v>0.18539865513928913</v>
      </c>
    </row>
    <row r="8" spans="1:15" x14ac:dyDescent="0.25">
      <c r="A8" s="1038" t="s">
        <v>115</v>
      </c>
      <c r="B8" s="689" t="s">
        <v>30</v>
      </c>
      <c r="C8" s="689" t="s">
        <v>25</v>
      </c>
      <c r="D8" s="689">
        <v>540</v>
      </c>
      <c r="E8" s="689">
        <v>650</v>
      </c>
      <c r="F8" s="689">
        <v>730</v>
      </c>
      <c r="G8" s="689">
        <v>885</v>
      </c>
      <c r="H8" s="689">
        <v>985</v>
      </c>
      <c r="I8" s="689">
        <v>1350</v>
      </c>
      <c r="J8" s="689">
        <v>1285</v>
      </c>
      <c r="K8" s="689">
        <v>1020</v>
      </c>
      <c r="L8" s="689">
        <v>875</v>
      </c>
      <c r="M8" s="689">
        <v>895</v>
      </c>
      <c r="N8" s="689">
        <v>890</v>
      </c>
      <c r="O8" s="902">
        <v>920</v>
      </c>
    </row>
    <row r="9" spans="1:15" x14ac:dyDescent="0.25">
      <c r="A9" s="1038"/>
      <c r="B9" s="689"/>
      <c r="C9" s="689" t="s">
        <v>24</v>
      </c>
      <c r="D9" s="691">
        <v>0.34368703633493924</v>
      </c>
      <c r="E9" s="691">
        <v>0.38432648224931537</v>
      </c>
      <c r="F9" s="691">
        <v>0.40044506654127532</v>
      </c>
      <c r="G9" s="691">
        <v>0.41922137883206828</v>
      </c>
      <c r="H9" s="691">
        <v>0.39736341199812886</v>
      </c>
      <c r="I9" s="691">
        <v>0.4159876278877761</v>
      </c>
      <c r="J9" s="691">
        <v>0.37740323860463748</v>
      </c>
      <c r="K9" s="691">
        <v>0.32877263451969435</v>
      </c>
      <c r="L9" s="691">
        <v>0.28669524516014683</v>
      </c>
      <c r="M9" s="691">
        <v>0.27436397776223259</v>
      </c>
      <c r="N9" s="691">
        <v>0.28423913389790545</v>
      </c>
      <c r="O9" s="903">
        <v>0.29436258808456117</v>
      </c>
    </row>
    <row r="10" spans="1:15" x14ac:dyDescent="0.25">
      <c r="A10" s="1038"/>
      <c r="B10" s="689" t="s">
        <v>119</v>
      </c>
      <c r="C10" s="689" t="s">
        <v>25</v>
      </c>
      <c r="D10" s="689">
        <v>395</v>
      </c>
      <c r="E10" s="689">
        <v>420</v>
      </c>
      <c r="F10" s="689">
        <v>355</v>
      </c>
      <c r="G10" s="689">
        <v>310</v>
      </c>
      <c r="H10" s="689">
        <v>400</v>
      </c>
      <c r="I10" s="689">
        <v>590</v>
      </c>
      <c r="J10" s="689">
        <v>705</v>
      </c>
      <c r="K10" s="689">
        <v>545</v>
      </c>
      <c r="L10" s="689">
        <v>550</v>
      </c>
      <c r="M10" s="689">
        <v>540</v>
      </c>
      <c r="N10" s="689">
        <v>440</v>
      </c>
      <c r="O10" s="902">
        <v>455</v>
      </c>
    </row>
    <row r="11" spans="1:15" x14ac:dyDescent="0.25">
      <c r="A11" s="1038"/>
      <c r="B11" s="689"/>
      <c r="C11" s="689" t="s">
        <v>24</v>
      </c>
      <c r="D11" s="691">
        <v>0.25018555602750164</v>
      </c>
      <c r="E11" s="691">
        <v>0.24933295879830469</v>
      </c>
      <c r="F11" s="691">
        <v>0.19490524566142137</v>
      </c>
      <c r="G11" s="691">
        <v>0.14692247038370557</v>
      </c>
      <c r="H11" s="691">
        <v>0.16163921733098899</v>
      </c>
      <c r="I11" s="691">
        <v>0.18188483707690364</v>
      </c>
      <c r="J11" s="691">
        <v>0.20768507361800925</v>
      </c>
      <c r="K11" s="691">
        <v>0.17571081886590839</v>
      </c>
      <c r="L11" s="691">
        <v>0.18107845518581492</v>
      </c>
      <c r="M11" s="691">
        <v>0.16561123179068024</v>
      </c>
      <c r="N11" s="691">
        <v>0.14053130953973988</v>
      </c>
      <c r="O11" s="903">
        <v>0.14573991031390135</v>
      </c>
    </row>
    <row r="12" spans="1:15" x14ac:dyDescent="0.25">
      <c r="A12" s="1038"/>
      <c r="B12" s="689" t="s">
        <v>120</v>
      </c>
      <c r="C12" s="689" t="s">
        <v>25</v>
      </c>
      <c r="D12" s="689">
        <v>640</v>
      </c>
      <c r="E12" s="689">
        <v>620</v>
      </c>
      <c r="F12" s="689">
        <v>740</v>
      </c>
      <c r="G12" s="689">
        <v>915</v>
      </c>
      <c r="H12" s="689">
        <v>1095</v>
      </c>
      <c r="I12" s="689">
        <v>1305</v>
      </c>
      <c r="J12" s="689">
        <v>1410</v>
      </c>
      <c r="K12" s="689">
        <v>1540</v>
      </c>
      <c r="L12" s="689">
        <v>1620</v>
      </c>
      <c r="M12" s="689">
        <v>1825</v>
      </c>
      <c r="N12" s="689">
        <v>1805</v>
      </c>
      <c r="O12" s="902">
        <v>1750</v>
      </c>
    </row>
    <row r="13" spans="1:15" x14ac:dyDescent="0.25">
      <c r="A13" s="1038"/>
      <c r="B13" s="689"/>
      <c r="C13" s="689" t="s">
        <v>24</v>
      </c>
      <c r="D13" s="691">
        <v>0.40612740763755922</v>
      </c>
      <c r="E13" s="691">
        <v>0.36634055895237999</v>
      </c>
      <c r="F13" s="691">
        <v>0.40464968779730331</v>
      </c>
      <c r="G13" s="691">
        <v>0.43385615078422612</v>
      </c>
      <c r="H13" s="691">
        <v>0.44099737067088213</v>
      </c>
      <c r="I13" s="691">
        <v>0.40212753503532028</v>
      </c>
      <c r="J13" s="691">
        <v>0.41491168777735327</v>
      </c>
      <c r="K13" s="691">
        <v>0.49551654661439726</v>
      </c>
      <c r="L13" s="691">
        <v>0.53222629965403834</v>
      </c>
      <c r="M13" s="691">
        <v>0.5600247904470872</v>
      </c>
      <c r="N13" s="691">
        <v>0.57522955656235464</v>
      </c>
      <c r="O13" s="903">
        <v>0.55989750160153751</v>
      </c>
    </row>
    <row r="14" spans="1:15" x14ac:dyDescent="0.25">
      <c r="A14" s="1037" t="s">
        <v>116</v>
      </c>
      <c r="B14" s="687" t="s">
        <v>34</v>
      </c>
      <c r="C14" s="47" t="s">
        <v>25</v>
      </c>
      <c r="D14" s="701">
        <v>400</v>
      </c>
      <c r="E14" s="701">
        <v>440</v>
      </c>
      <c r="F14" s="701">
        <v>500</v>
      </c>
      <c r="G14" s="701">
        <v>515</v>
      </c>
      <c r="H14" s="701">
        <v>635</v>
      </c>
      <c r="I14" s="701">
        <v>880</v>
      </c>
      <c r="J14" s="701">
        <v>885</v>
      </c>
      <c r="K14" s="701">
        <v>840</v>
      </c>
      <c r="L14" s="701">
        <v>870</v>
      </c>
      <c r="M14" s="701">
        <v>935</v>
      </c>
      <c r="N14" s="701">
        <v>890</v>
      </c>
      <c r="O14" s="900">
        <v>945</v>
      </c>
    </row>
    <row r="15" spans="1:15" x14ac:dyDescent="0.25">
      <c r="A15" s="1037"/>
      <c r="B15" s="687"/>
      <c r="C15" s="47" t="s">
        <v>24</v>
      </c>
      <c r="D15" s="57">
        <v>0.25463797839346114</v>
      </c>
      <c r="E15" s="57">
        <v>0.26030241019504996</v>
      </c>
      <c r="F15" s="57">
        <v>0.27244742856517984</v>
      </c>
      <c r="G15" s="57">
        <v>0.24564661846992772</v>
      </c>
      <c r="H15" s="57">
        <v>0.25706128111238363</v>
      </c>
      <c r="I15" s="57">
        <v>0.27172744384644537</v>
      </c>
      <c r="J15" s="57">
        <v>0.26046374937549593</v>
      </c>
      <c r="K15" s="57">
        <v>0.27060360864891303</v>
      </c>
      <c r="L15" s="57">
        <v>0.28615239133432713</v>
      </c>
      <c r="M15" s="57">
        <v>0.28625909698955615</v>
      </c>
      <c r="N15" s="57">
        <v>0.28348084851497135</v>
      </c>
      <c r="O15" s="901">
        <v>0.30237027546444589</v>
      </c>
    </row>
    <row r="16" spans="1:15" x14ac:dyDescent="0.25">
      <c r="A16" s="1037"/>
      <c r="B16" s="687" t="s">
        <v>33</v>
      </c>
      <c r="C16" s="47" t="s">
        <v>25</v>
      </c>
      <c r="D16" s="701">
        <v>1170</v>
      </c>
      <c r="E16" s="701">
        <v>1250</v>
      </c>
      <c r="F16" s="701">
        <v>1330</v>
      </c>
      <c r="G16" s="701">
        <v>1590</v>
      </c>
      <c r="H16" s="701">
        <v>1840</v>
      </c>
      <c r="I16" s="701">
        <v>2365</v>
      </c>
      <c r="J16" s="701">
        <v>2515</v>
      </c>
      <c r="K16" s="701">
        <v>2265</v>
      </c>
      <c r="L16" s="701">
        <v>2175</v>
      </c>
      <c r="M16" s="701">
        <v>2325</v>
      </c>
      <c r="N16" s="701">
        <v>2250</v>
      </c>
      <c r="O16" s="900">
        <v>2180</v>
      </c>
    </row>
    <row r="17" spans="1:15" x14ac:dyDescent="0.25">
      <c r="A17" s="1037"/>
      <c r="B17" s="687"/>
      <c r="C17" s="47" t="s">
        <v>24</v>
      </c>
      <c r="D17" s="57">
        <v>0.74536202160653886</v>
      </c>
      <c r="E17" s="57">
        <v>0.73969758980495004</v>
      </c>
      <c r="F17" s="57">
        <v>0.72755257143482022</v>
      </c>
      <c r="G17" s="57">
        <v>0.75435338153007225</v>
      </c>
      <c r="H17" s="57">
        <v>0.74293871888761631</v>
      </c>
      <c r="I17" s="57">
        <v>0.72827255615355468</v>
      </c>
      <c r="J17" s="57">
        <v>0.73953625062450412</v>
      </c>
      <c r="K17" s="57">
        <v>0.72939639135108691</v>
      </c>
      <c r="L17" s="57">
        <v>0.71384760866567287</v>
      </c>
      <c r="M17" s="57">
        <v>0.71374090301044391</v>
      </c>
      <c r="N17" s="57">
        <v>0.71651915148502865</v>
      </c>
      <c r="O17" s="901">
        <v>0.69762972453555416</v>
      </c>
    </row>
    <row r="18" spans="1:15" x14ac:dyDescent="0.25">
      <c r="A18" s="1039" t="s">
        <v>117</v>
      </c>
      <c r="B18" s="692" t="s">
        <v>31</v>
      </c>
      <c r="C18" s="692" t="s">
        <v>25</v>
      </c>
      <c r="D18" s="692">
        <v>325</v>
      </c>
      <c r="E18" s="692">
        <v>415</v>
      </c>
      <c r="F18" s="692">
        <v>530</v>
      </c>
      <c r="G18" s="692">
        <v>620</v>
      </c>
      <c r="H18" s="692">
        <v>690</v>
      </c>
      <c r="I18" s="692">
        <v>945</v>
      </c>
      <c r="J18" s="692">
        <v>870</v>
      </c>
      <c r="K18" s="692">
        <v>610</v>
      </c>
      <c r="L18" s="692">
        <v>590</v>
      </c>
      <c r="M18" s="692">
        <v>635</v>
      </c>
      <c r="N18" s="692">
        <v>550</v>
      </c>
      <c r="O18" s="904">
        <v>600</v>
      </c>
    </row>
    <row r="19" spans="1:15" x14ac:dyDescent="0.25">
      <c r="A19" s="1039"/>
      <c r="B19" s="692"/>
      <c r="C19" s="692" t="s">
        <v>24</v>
      </c>
      <c r="D19" s="691">
        <v>0.80389719929581083</v>
      </c>
      <c r="E19" s="691">
        <v>0.8021167686313968</v>
      </c>
      <c r="F19" s="691">
        <v>0.81960003703360806</v>
      </c>
      <c r="G19" s="691">
        <v>0.78509289950597527</v>
      </c>
      <c r="H19" s="691">
        <v>0.78891433806688038</v>
      </c>
      <c r="I19" s="691">
        <v>0.75784530563836272</v>
      </c>
      <c r="J19" s="691">
        <v>0.77916278068728029</v>
      </c>
      <c r="K19" s="691">
        <v>0.70175921781939621</v>
      </c>
      <c r="L19" s="691">
        <v>0.72291029249785832</v>
      </c>
      <c r="M19" s="691">
        <v>0.75844822441062376</v>
      </c>
      <c r="N19" s="691">
        <v>0.69311275313343257</v>
      </c>
      <c r="O19" s="903">
        <v>0.70058479532163742</v>
      </c>
    </row>
    <row r="20" spans="1:15" x14ac:dyDescent="0.25">
      <c r="A20" s="1039"/>
      <c r="B20" s="692" t="s">
        <v>32</v>
      </c>
      <c r="C20" s="692" t="s">
        <v>25</v>
      </c>
      <c r="D20" s="692">
        <v>80</v>
      </c>
      <c r="E20" s="692">
        <v>105</v>
      </c>
      <c r="F20" s="692">
        <v>115</v>
      </c>
      <c r="G20" s="692">
        <v>170</v>
      </c>
      <c r="H20" s="692">
        <v>185</v>
      </c>
      <c r="I20" s="692">
        <v>300</v>
      </c>
      <c r="J20" s="692">
        <v>245</v>
      </c>
      <c r="K20" s="692">
        <v>260</v>
      </c>
      <c r="L20" s="692">
        <v>225</v>
      </c>
      <c r="M20" s="692">
        <v>200</v>
      </c>
      <c r="N20" s="692">
        <v>245</v>
      </c>
      <c r="O20" s="904">
        <v>255</v>
      </c>
    </row>
    <row r="21" spans="1:15" x14ac:dyDescent="0.25">
      <c r="A21" s="1039"/>
      <c r="B21" s="692"/>
      <c r="C21" s="692" t="s">
        <v>24</v>
      </c>
      <c r="D21" s="691">
        <v>0.19610280070418909</v>
      </c>
      <c r="E21" s="691">
        <v>0.1978832313686032</v>
      </c>
      <c r="F21" s="691">
        <v>0.18039996296639199</v>
      </c>
      <c r="G21" s="691">
        <v>0.21490710049402473</v>
      </c>
      <c r="H21" s="691">
        <v>0.21108566193311953</v>
      </c>
      <c r="I21" s="691">
        <v>0.24215469436163736</v>
      </c>
      <c r="J21" s="691">
        <v>0.22083721931271971</v>
      </c>
      <c r="K21" s="691">
        <v>0.29824078218060385</v>
      </c>
      <c r="L21" s="691">
        <v>0.27708970750214174</v>
      </c>
      <c r="M21" s="691">
        <v>0.24155177558937629</v>
      </c>
      <c r="N21" s="691">
        <v>0.30688724686656754</v>
      </c>
      <c r="O21" s="903">
        <v>0.29941520467836258</v>
      </c>
    </row>
    <row r="22" spans="1:15" x14ac:dyDescent="0.25">
      <c r="A22" s="1039"/>
      <c r="B22" s="694" t="s">
        <v>94</v>
      </c>
      <c r="C22" s="694" t="s">
        <v>25</v>
      </c>
      <c r="D22" s="694">
        <v>40</v>
      </c>
      <c r="E22" s="694">
        <v>55</v>
      </c>
      <c r="F22" s="694">
        <v>55</v>
      </c>
      <c r="G22" s="694">
        <v>85</v>
      </c>
      <c r="H22" s="694">
        <v>90</v>
      </c>
      <c r="I22" s="694">
        <v>155</v>
      </c>
      <c r="J22" s="694">
        <v>100</v>
      </c>
      <c r="K22" s="694">
        <v>130</v>
      </c>
      <c r="L22" s="694">
        <v>105</v>
      </c>
      <c r="M22" s="694">
        <v>75</v>
      </c>
      <c r="N22" s="694">
        <v>120</v>
      </c>
      <c r="O22" s="905">
        <v>120</v>
      </c>
    </row>
    <row r="23" spans="1:15" x14ac:dyDescent="0.25">
      <c r="A23" s="1039"/>
      <c r="B23" s="694"/>
      <c r="C23" s="694" t="s">
        <v>24</v>
      </c>
      <c r="D23" s="696">
        <v>0.10199003248681833</v>
      </c>
      <c r="E23" s="696">
        <v>0.10615777091859394</v>
      </c>
      <c r="F23" s="696">
        <v>8.8587476468228232E-2</v>
      </c>
      <c r="G23" s="696">
        <v>0.10623436329231276</v>
      </c>
      <c r="H23" s="696">
        <v>0.10249656436097113</v>
      </c>
      <c r="I23" s="696">
        <v>0.1232810847196846</v>
      </c>
      <c r="J23" s="696">
        <v>9.1326494009613332E-2</v>
      </c>
      <c r="K23" s="696">
        <v>0.14995237603424336</v>
      </c>
      <c r="L23" s="696">
        <v>0.13125688410231307</v>
      </c>
      <c r="M23" s="696">
        <v>8.8833184124142053E-2</v>
      </c>
      <c r="N23" s="696">
        <v>0.14904294757017125</v>
      </c>
      <c r="O23" s="906">
        <v>0.14035087719298245</v>
      </c>
    </row>
    <row r="24" spans="1:15" x14ac:dyDescent="0.25">
      <c r="A24" s="1039"/>
      <c r="B24" s="694" t="s">
        <v>93</v>
      </c>
      <c r="C24" s="694" t="s">
        <v>25</v>
      </c>
      <c r="D24" s="694">
        <v>25</v>
      </c>
      <c r="E24" s="694">
        <v>30</v>
      </c>
      <c r="F24" s="694">
        <v>35</v>
      </c>
      <c r="G24" s="694">
        <v>55</v>
      </c>
      <c r="H24" s="694">
        <v>70</v>
      </c>
      <c r="I24" s="694">
        <v>80</v>
      </c>
      <c r="J24" s="694">
        <v>80</v>
      </c>
      <c r="K24" s="694">
        <v>80</v>
      </c>
      <c r="L24" s="694">
        <v>65</v>
      </c>
      <c r="M24" s="694">
        <v>60</v>
      </c>
      <c r="N24" s="694">
        <v>75</v>
      </c>
      <c r="O24" s="905">
        <v>75</v>
      </c>
    </row>
    <row r="25" spans="1:15" x14ac:dyDescent="0.25">
      <c r="A25" s="1039"/>
      <c r="B25" s="694"/>
      <c r="C25" s="694" t="s">
        <v>24</v>
      </c>
      <c r="D25" s="696">
        <v>6.0530676159005682E-2</v>
      </c>
      <c r="E25" s="696">
        <v>5.4842833661319257E-2</v>
      </c>
      <c r="F25" s="696">
        <v>5.0921210998981573E-2</v>
      </c>
      <c r="G25" s="696">
        <v>7.2274926658284749E-2</v>
      </c>
      <c r="H25" s="696">
        <v>7.9202931745304614E-2</v>
      </c>
      <c r="I25" s="696">
        <v>6.5511106837195895E-2</v>
      </c>
      <c r="J25" s="696">
        <v>7.218954013917786E-2</v>
      </c>
      <c r="K25" s="696">
        <v>9.4570867903742209E-2</v>
      </c>
      <c r="L25" s="696">
        <v>8.158120181128381E-2</v>
      </c>
      <c r="M25" s="696">
        <v>7.0641599522530588E-2</v>
      </c>
      <c r="N25" s="696">
        <v>9.7306635059138044E-2</v>
      </c>
      <c r="O25" s="906">
        <v>8.771929824561403E-2</v>
      </c>
    </row>
    <row r="26" spans="1:15" x14ac:dyDescent="0.25">
      <c r="A26" s="1039"/>
      <c r="B26" s="694" t="s">
        <v>95</v>
      </c>
      <c r="C26" s="694" t="s">
        <v>25</v>
      </c>
      <c r="D26" s="694">
        <v>5</v>
      </c>
      <c r="E26" s="694">
        <v>10</v>
      </c>
      <c r="F26" s="694">
        <v>10</v>
      </c>
      <c r="G26" s="694">
        <v>10</v>
      </c>
      <c r="H26" s="694">
        <v>10</v>
      </c>
      <c r="I26" s="694">
        <v>40</v>
      </c>
      <c r="J26" s="694">
        <v>30</v>
      </c>
      <c r="K26" s="694">
        <v>25</v>
      </c>
      <c r="L26" s="694">
        <v>25</v>
      </c>
      <c r="M26" s="694">
        <v>25</v>
      </c>
      <c r="N26" s="694">
        <v>20</v>
      </c>
      <c r="O26" s="905">
        <v>25</v>
      </c>
    </row>
    <row r="27" spans="1:15" x14ac:dyDescent="0.25">
      <c r="A27" s="1039"/>
      <c r="B27" s="694"/>
      <c r="C27" s="694" t="s">
        <v>24</v>
      </c>
      <c r="D27" s="696">
        <v>1.2852413894458747E-2</v>
      </c>
      <c r="E27" s="696">
        <v>1.9243106282254573E-2</v>
      </c>
      <c r="F27" s="696">
        <v>1.6973736999660524E-2</v>
      </c>
      <c r="G27" s="696">
        <v>1.3118959627131988E-2</v>
      </c>
      <c r="H27" s="696">
        <v>1.297526339899221E-2</v>
      </c>
      <c r="I27" s="696">
        <v>3.0123088758534481E-2</v>
      </c>
      <c r="J27" s="696">
        <v>2.5710237463232661E-2</v>
      </c>
      <c r="K27" s="696">
        <v>2.7059593073295005E-2</v>
      </c>
      <c r="L27" s="696">
        <v>2.9580222738954845E-2</v>
      </c>
      <c r="M27" s="696">
        <v>2.7358997314234558E-2</v>
      </c>
      <c r="N27" s="696">
        <v>2.523138224094016E-2</v>
      </c>
      <c r="O27" s="906">
        <v>2.6900584795321637E-2</v>
      </c>
    </row>
    <row r="28" spans="1:15" x14ac:dyDescent="0.25">
      <c r="A28" s="1039"/>
      <c r="B28" s="694" t="s">
        <v>96</v>
      </c>
      <c r="C28" s="694" t="s">
        <v>25</v>
      </c>
      <c r="D28" s="694">
        <v>10</v>
      </c>
      <c r="E28" s="694">
        <v>10</v>
      </c>
      <c r="F28" s="694">
        <v>15</v>
      </c>
      <c r="G28" s="694">
        <v>20</v>
      </c>
      <c r="H28" s="694">
        <v>15</v>
      </c>
      <c r="I28" s="694">
        <v>30</v>
      </c>
      <c r="J28" s="694">
        <v>35</v>
      </c>
      <c r="K28" s="694">
        <v>25</v>
      </c>
      <c r="L28" s="694">
        <v>30</v>
      </c>
      <c r="M28" s="694">
        <v>45</v>
      </c>
      <c r="N28" s="694">
        <v>30</v>
      </c>
      <c r="O28" s="905">
        <v>40</v>
      </c>
    </row>
    <row r="29" spans="1:15" x14ac:dyDescent="0.25">
      <c r="A29" s="1039"/>
      <c r="B29" s="694"/>
      <c r="C29" s="694" t="s">
        <v>24</v>
      </c>
      <c r="D29" s="696">
        <v>2.0729678163906331E-2</v>
      </c>
      <c r="E29" s="696">
        <v>1.7639520506435455E-2</v>
      </c>
      <c r="F29" s="696">
        <v>2.3917538499521648E-2</v>
      </c>
      <c r="G29" s="696">
        <v>2.3278850916295193E-2</v>
      </c>
      <c r="H29" s="696">
        <v>1.6410902427851579E-2</v>
      </c>
      <c r="I29" s="696">
        <v>2.3239414046222394E-2</v>
      </c>
      <c r="J29" s="696">
        <v>3.1610947700695891E-2</v>
      </c>
      <c r="K29" s="696">
        <v>2.6657945169323283E-2</v>
      </c>
      <c r="L29" s="696">
        <v>3.4671398849590016E-2</v>
      </c>
      <c r="M29" s="696">
        <v>5.4717994628469116E-2</v>
      </c>
      <c r="N29" s="696">
        <v>3.5306281996318065E-2</v>
      </c>
      <c r="O29" s="906">
        <v>4.4444444444444446E-2</v>
      </c>
    </row>
    <row r="30" spans="1:15" s="910" customFormat="1" ht="47.1" customHeight="1" x14ac:dyDescent="0.25">
      <c r="A30" s="907" t="s">
        <v>220</v>
      </c>
      <c r="B30" s="908"/>
      <c r="C30" s="895" t="s">
        <v>25</v>
      </c>
      <c r="D30" s="912">
        <v>1570</v>
      </c>
      <c r="E30" s="912">
        <v>1685</v>
      </c>
      <c r="F30" s="912">
        <v>1830</v>
      </c>
      <c r="G30" s="912">
        <v>2105</v>
      </c>
      <c r="H30" s="912">
        <v>2480</v>
      </c>
      <c r="I30" s="912">
        <v>3245</v>
      </c>
      <c r="J30" s="912">
        <v>3405</v>
      </c>
      <c r="K30" s="912">
        <v>3105</v>
      </c>
      <c r="L30" s="912">
        <v>3045</v>
      </c>
      <c r="M30" s="912">
        <v>3260</v>
      </c>
      <c r="N30" s="912">
        <v>3140</v>
      </c>
      <c r="O30" s="909">
        <v>3125</v>
      </c>
    </row>
    <row r="31" spans="1:15" x14ac:dyDescent="0.25">
      <c r="A31" s="680" t="s">
        <v>185</v>
      </c>
    </row>
    <row r="32" spans="1:15" x14ac:dyDescent="0.25">
      <c r="A32" s="681" t="s">
        <v>53</v>
      </c>
    </row>
    <row r="33" spans="1:5" x14ac:dyDescent="0.25">
      <c r="A33" s="681" t="s">
        <v>54</v>
      </c>
      <c r="B33" s="32"/>
    </row>
    <row r="34" spans="1:5" x14ac:dyDescent="0.25">
      <c r="A34" s="44"/>
    </row>
    <row r="35" spans="1:5" x14ac:dyDescent="0.25">
      <c r="A35" s="64" t="s">
        <v>23</v>
      </c>
      <c r="D35" s="911"/>
      <c r="E35" s="911"/>
    </row>
  </sheetData>
  <mergeCells count="4">
    <mergeCell ref="A4:A7"/>
    <mergeCell ref="A8:A13"/>
    <mergeCell ref="A14:A17"/>
    <mergeCell ref="A18:A29"/>
  </mergeCells>
  <hyperlinks>
    <hyperlink ref="A33:B33" location="Index!A1" display="Back to index" xr:uid="{7F61BA3B-9235-4B02-86B0-F031705D4845}"/>
    <hyperlink ref="A33" location="Index!A1" display="Back to index" xr:uid="{BE88264D-2F34-4F19-9CAB-FC691FDAEAF3}"/>
    <hyperlink ref="A35" location="Index!A1" display="Back to index" xr:uid="{141AE904-B983-4191-BD52-7C8CA24B26A5}"/>
  </hyperlink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B2A2B-3DC9-43ED-9571-775820940C22}">
  <dimension ref="A1:O37"/>
  <sheetViews>
    <sheetView showGridLines="0" zoomScaleNormal="100" workbookViewId="0"/>
  </sheetViews>
  <sheetFormatPr defaultColWidth="13.28515625" defaultRowHeight="15" x14ac:dyDescent="0.25"/>
  <cols>
    <col min="1" max="1" width="31.85546875" style="11" customWidth="1"/>
    <col min="2" max="2" width="10.85546875" style="5" customWidth="1"/>
    <col min="3" max="3" width="4.85546875" style="5" customWidth="1"/>
    <col min="4" max="15" width="10.85546875" style="5" customWidth="1"/>
    <col min="16" max="16384" width="13.28515625" style="5"/>
  </cols>
  <sheetData>
    <row r="1" spans="1:15" x14ac:dyDescent="0.25">
      <c r="A1" s="683" t="s">
        <v>221</v>
      </c>
    </row>
    <row r="2" spans="1:15" x14ac:dyDescent="0.25">
      <c r="A2" s="898"/>
    </row>
    <row r="3" spans="1:15" x14ac:dyDescent="0.25">
      <c r="A3" s="685"/>
      <c r="B3" s="53"/>
      <c r="C3" s="53"/>
      <c r="D3" s="686" t="s">
        <v>90</v>
      </c>
      <c r="E3" s="686" t="s">
        <v>60</v>
      </c>
      <c r="F3" s="686" t="s">
        <v>61</v>
      </c>
      <c r="G3" s="686" t="s">
        <v>62</v>
      </c>
      <c r="H3" s="686" t="s">
        <v>50</v>
      </c>
      <c r="I3" s="686" t="s">
        <v>51</v>
      </c>
      <c r="J3" s="686" t="s">
        <v>40</v>
      </c>
      <c r="K3" s="686" t="s">
        <v>41</v>
      </c>
      <c r="L3" s="686" t="s">
        <v>42</v>
      </c>
      <c r="M3" s="686" t="s">
        <v>43</v>
      </c>
      <c r="N3" s="686" t="s">
        <v>38</v>
      </c>
      <c r="O3" s="899" t="s">
        <v>39</v>
      </c>
    </row>
    <row r="4" spans="1:15" x14ac:dyDescent="0.25">
      <c r="A4" s="1037" t="s">
        <v>178</v>
      </c>
      <c r="B4" s="687" t="s">
        <v>74</v>
      </c>
      <c r="C4" s="47" t="s">
        <v>25</v>
      </c>
      <c r="D4" s="701">
        <v>635</v>
      </c>
      <c r="E4" s="701">
        <v>710</v>
      </c>
      <c r="F4" s="701">
        <v>910</v>
      </c>
      <c r="G4" s="701">
        <v>1010</v>
      </c>
      <c r="H4" s="701">
        <v>1435</v>
      </c>
      <c r="I4" s="701">
        <v>1660</v>
      </c>
      <c r="J4" s="701">
        <v>1780</v>
      </c>
      <c r="K4" s="701">
        <v>1495</v>
      </c>
      <c r="L4" s="701">
        <v>1570</v>
      </c>
      <c r="M4" s="701">
        <v>1625</v>
      </c>
      <c r="N4" s="701">
        <v>1830</v>
      </c>
      <c r="O4" s="900">
        <v>1855</v>
      </c>
    </row>
    <row r="5" spans="1:15" x14ac:dyDescent="0.25">
      <c r="A5" s="1037"/>
      <c r="B5" s="687"/>
      <c r="C5" s="47" t="s">
        <v>24</v>
      </c>
      <c r="D5" s="57">
        <v>0.78099936418254845</v>
      </c>
      <c r="E5" s="57">
        <v>0.79068469396966612</v>
      </c>
      <c r="F5" s="57">
        <v>0.81121994657168295</v>
      </c>
      <c r="G5" s="57">
        <v>0.84412656261743124</v>
      </c>
      <c r="H5" s="57">
        <v>0.86192983614825314</v>
      </c>
      <c r="I5" s="57">
        <v>0.8611160070916839</v>
      </c>
      <c r="J5" s="57">
        <v>0.89242644478973487</v>
      </c>
      <c r="K5" s="57">
        <v>0.85355241868628828</v>
      </c>
      <c r="L5" s="57">
        <v>0.86190235930284853</v>
      </c>
      <c r="M5" s="57">
        <v>0.85280844632886943</v>
      </c>
      <c r="N5" s="57">
        <v>0.86770535150557093</v>
      </c>
      <c r="O5" s="901">
        <v>0.88406488549618323</v>
      </c>
    </row>
    <row r="6" spans="1:15" x14ac:dyDescent="0.25">
      <c r="A6" s="1037"/>
      <c r="B6" s="687" t="s">
        <v>72</v>
      </c>
      <c r="C6" s="47" t="s">
        <v>25</v>
      </c>
      <c r="D6" s="701">
        <v>180</v>
      </c>
      <c r="E6" s="701">
        <v>190</v>
      </c>
      <c r="F6" s="701">
        <v>210</v>
      </c>
      <c r="G6" s="701">
        <v>185</v>
      </c>
      <c r="H6" s="701">
        <v>230</v>
      </c>
      <c r="I6" s="701">
        <v>270</v>
      </c>
      <c r="J6" s="701">
        <v>215</v>
      </c>
      <c r="K6" s="701">
        <v>255</v>
      </c>
      <c r="L6" s="701">
        <v>250</v>
      </c>
      <c r="M6" s="701">
        <v>280</v>
      </c>
      <c r="N6" s="701">
        <v>280</v>
      </c>
      <c r="O6" s="900">
        <v>245</v>
      </c>
    </row>
    <row r="7" spans="1:15" x14ac:dyDescent="0.25">
      <c r="A7" s="1037"/>
      <c r="B7" s="687"/>
      <c r="C7" s="47" t="s">
        <v>24</v>
      </c>
      <c r="D7" s="57">
        <v>0.21900063581745158</v>
      </c>
      <c r="E7" s="57">
        <v>0.20931530603033388</v>
      </c>
      <c r="F7" s="57">
        <v>0.188780053428317</v>
      </c>
      <c r="G7" s="57">
        <v>0.15587343738256884</v>
      </c>
      <c r="H7" s="57">
        <v>0.13807016385174689</v>
      </c>
      <c r="I7" s="57">
        <v>0.13888399290831613</v>
      </c>
      <c r="J7" s="57">
        <v>0.10757355521026515</v>
      </c>
      <c r="K7" s="57">
        <v>0.14644758131371172</v>
      </c>
      <c r="L7" s="57">
        <v>0.1380976406971515</v>
      </c>
      <c r="M7" s="57">
        <v>0.14719155367113052</v>
      </c>
      <c r="N7" s="57">
        <v>0.13229464849442918</v>
      </c>
      <c r="O7" s="901">
        <v>0.1159351145038168</v>
      </c>
    </row>
    <row r="8" spans="1:15" x14ac:dyDescent="0.25">
      <c r="A8" s="1038" t="s">
        <v>115</v>
      </c>
      <c r="B8" s="689" t="s">
        <v>30</v>
      </c>
      <c r="C8" s="689" t="s">
        <v>25</v>
      </c>
      <c r="D8" s="689">
        <v>235</v>
      </c>
      <c r="E8" s="689">
        <v>245</v>
      </c>
      <c r="F8" s="689">
        <v>365</v>
      </c>
      <c r="G8" s="689">
        <v>295</v>
      </c>
      <c r="H8" s="689">
        <v>315</v>
      </c>
      <c r="I8" s="689">
        <v>460</v>
      </c>
      <c r="J8" s="689">
        <v>415</v>
      </c>
      <c r="K8" s="689">
        <v>415</v>
      </c>
      <c r="L8" s="689">
        <v>395</v>
      </c>
      <c r="M8" s="689">
        <v>435</v>
      </c>
      <c r="N8" s="689">
        <v>510</v>
      </c>
      <c r="O8" s="902">
        <v>485</v>
      </c>
    </row>
    <row r="9" spans="1:15" x14ac:dyDescent="0.25">
      <c r="A9" s="1038"/>
      <c r="B9" s="689"/>
      <c r="C9" s="689" t="s">
        <v>24</v>
      </c>
      <c r="D9" s="691">
        <v>0.28768251713482568</v>
      </c>
      <c r="E9" s="691">
        <v>0.27203565770855048</v>
      </c>
      <c r="F9" s="691">
        <v>0.32364203027604627</v>
      </c>
      <c r="G9" s="691">
        <v>0.24577665322210251</v>
      </c>
      <c r="H9" s="691">
        <v>0.18810828985368022</v>
      </c>
      <c r="I9" s="691">
        <v>0.23875854060611088</v>
      </c>
      <c r="J9" s="691">
        <v>0.20731792892586837</v>
      </c>
      <c r="K9" s="691">
        <v>0.23734055994831602</v>
      </c>
      <c r="L9" s="691">
        <v>0.21708108938149195</v>
      </c>
      <c r="M9" s="691">
        <v>0.22868477393896142</v>
      </c>
      <c r="N9" s="691">
        <v>0.2418834945003821</v>
      </c>
      <c r="O9" s="903">
        <v>0.23054892601431981</v>
      </c>
    </row>
    <row r="10" spans="1:15" x14ac:dyDescent="0.25">
      <c r="A10" s="1038"/>
      <c r="B10" s="689" t="s">
        <v>119</v>
      </c>
      <c r="C10" s="689" t="s">
        <v>25</v>
      </c>
      <c r="D10" s="689">
        <v>195</v>
      </c>
      <c r="E10" s="689">
        <v>210</v>
      </c>
      <c r="F10" s="689">
        <v>225</v>
      </c>
      <c r="G10" s="689">
        <v>250</v>
      </c>
      <c r="H10" s="689">
        <v>350</v>
      </c>
      <c r="I10" s="689">
        <v>390</v>
      </c>
      <c r="J10" s="689">
        <v>350</v>
      </c>
      <c r="K10" s="689">
        <v>335</v>
      </c>
      <c r="L10" s="689">
        <v>340</v>
      </c>
      <c r="M10" s="689">
        <v>345</v>
      </c>
      <c r="N10" s="689">
        <v>390</v>
      </c>
      <c r="O10" s="902">
        <v>370</v>
      </c>
    </row>
    <row r="11" spans="1:15" x14ac:dyDescent="0.25">
      <c r="A11" s="1038"/>
      <c r="B11" s="689"/>
      <c r="C11" s="689" t="s">
        <v>24</v>
      </c>
      <c r="D11" s="691">
        <v>0.24079786163584249</v>
      </c>
      <c r="E11" s="691">
        <v>0.23176842530269334</v>
      </c>
      <c r="F11" s="691">
        <v>0.20075690115761352</v>
      </c>
      <c r="G11" s="691">
        <v>0.20945962872961396</v>
      </c>
      <c r="H11" s="691">
        <v>0.21154227182938762</v>
      </c>
      <c r="I11" s="691">
        <v>0.20208707011850577</v>
      </c>
      <c r="J11" s="691">
        <v>0.1761816450303243</v>
      </c>
      <c r="K11" s="691">
        <v>0.19219708534152044</v>
      </c>
      <c r="L11" s="691">
        <v>0.18682475787256916</v>
      </c>
      <c r="M11" s="691">
        <v>0.18126338105033371</v>
      </c>
      <c r="N11" s="691">
        <v>0.18427636232441338</v>
      </c>
      <c r="O11" s="903">
        <v>0.17708830548926013</v>
      </c>
    </row>
    <row r="12" spans="1:15" x14ac:dyDescent="0.25">
      <c r="A12" s="1038"/>
      <c r="B12" s="689" t="s">
        <v>120</v>
      </c>
      <c r="C12" s="689" t="s">
        <v>25</v>
      </c>
      <c r="D12" s="689">
        <v>380</v>
      </c>
      <c r="E12" s="689">
        <v>445</v>
      </c>
      <c r="F12" s="689">
        <v>535</v>
      </c>
      <c r="G12" s="689">
        <v>650</v>
      </c>
      <c r="H12" s="689">
        <v>1000</v>
      </c>
      <c r="I12" s="689">
        <v>1080</v>
      </c>
      <c r="J12" s="689">
        <v>1230</v>
      </c>
      <c r="K12" s="689">
        <v>1000</v>
      </c>
      <c r="L12" s="689">
        <v>1085</v>
      </c>
      <c r="M12" s="689">
        <v>1125</v>
      </c>
      <c r="N12" s="689">
        <v>1210</v>
      </c>
      <c r="O12" s="902">
        <v>1240</v>
      </c>
    </row>
    <row r="13" spans="1:15" x14ac:dyDescent="0.25">
      <c r="A13" s="1038"/>
      <c r="B13" s="689"/>
      <c r="C13" s="689" t="s">
        <v>24</v>
      </c>
      <c r="D13" s="691">
        <v>0.47151962122933194</v>
      </c>
      <c r="E13" s="691">
        <v>0.49619591698875615</v>
      </c>
      <c r="F13" s="691">
        <v>0.47560106856634016</v>
      </c>
      <c r="G13" s="691">
        <v>0.5447637180482835</v>
      </c>
      <c r="H13" s="691">
        <v>0.6003494383169321</v>
      </c>
      <c r="I13" s="691">
        <v>0.55915438927538341</v>
      </c>
      <c r="J13" s="691">
        <v>0.61650042604380739</v>
      </c>
      <c r="K13" s="691">
        <v>0.57046235471016349</v>
      </c>
      <c r="L13" s="691">
        <v>0.59609415274593891</v>
      </c>
      <c r="M13" s="691">
        <v>0.59005184501070485</v>
      </c>
      <c r="N13" s="691">
        <v>0.57384014317520438</v>
      </c>
      <c r="O13" s="903">
        <v>0.59236276849642</v>
      </c>
    </row>
    <row r="14" spans="1:15" x14ac:dyDescent="0.25">
      <c r="A14" s="1037" t="s">
        <v>116</v>
      </c>
      <c r="B14" s="687" t="s">
        <v>34</v>
      </c>
      <c r="C14" s="47" t="s">
        <v>25</v>
      </c>
      <c r="D14" s="701">
        <v>65</v>
      </c>
      <c r="E14" s="701">
        <v>75</v>
      </c>
      <c r="F14" s="701">
        <v>140</v>
      </c>
      <c r="G14" s="701">
        <v>115</v>
      </c>
      <c r="H14" s="701">
        <v>165</v>
      </c>
      <c r="I14" s="701">
        <v>165</v>
      </c>
      <c r="J14" s="701">
        <v>200</v>
      </c>
      <c r="K14" s="701">
        <v>210</v>
      </c>
      <c r="L14" s="701">
        <v>210</v>
      </c>
      <c r="M14" s="701">
        <v>240</v>
      </c>
      <c r="N14" s="701">
        <v>265</v>
      </c>
      <c r="O14" s="900">
        <v>290</v>
      </c>
    </row>
    <row r="15" spans="1:15" x14ac:dyDescent="0.25">
      <c r="A15" s="1037"/>
      <c r="B15" s="687"/>
      <c r="C15" s="47" t="s">
        <v>24</v>
      </c>
      <c r="D15" s="57">
        <v>7.9580512733665482E-2</v>
      </c>
      <c r="E15" s="57">
        <v>8.1091121054033502E-2</v>
      </c>
      <c r="F15" s="57">
        <v>0.12302760463045413</v>
      </c>
      <c r="G15" s="57">
        <v>9.4913612412422438E-2</v>
      </c>
      <c r="H15" s="57">
        <v>9.9661969463173891E-2</v>
      </c>
      <c r="I15" s="57">
        <v>8.6391017200443759E-2</v>
      </c>
      <c r="J15" s="57">
        <v>0.10016540524284498</v>
      </c>
      <c r="K15" s="57">
        <v>0.11994233706502526</v>
      </c>
      <c r="L15" s="57">
        <v>0.11461429621261146</v>
      </c>
      <c r="M15" s="57">
        <v>0.12576088325427143</v>
      </c>
      <c r="N15" s="57">
        <v>0.12481536539840703</v>
      </c>
      <c r="O15" s="901">
        <v>0.13855709507883421</v>
      </c>
    </row>
    <row r="16" spans="1:15" x14ac:dyDescent="0.25">
      <c r="A16" s="1037"/>
      <c r="B16" s="687" t="s">
        <v>33</v>
      </c>
      <c r="C16" s="47" t="s">
        <v>25</v>
      </c>
      <c r="D16" s="701">
        <v>745</v>
      </c>
      <c r="E16" s="701">
        <v>825</v>
      </c>
      <c r="F16" s="701">
        <v>985</v>
      </c>
      <c r="G16" s="701">
        <v>1085</v>
      </c>
      <c r="H16" s="701">
        <v>1500</v>
      </c>
      <c r="I16" s="701">
        <v>1760</v>
      </c>
      <c r="J16" s="701">
        <v>1795</v>
      </c>
      <c r="K16" s="701">
        <v>1540</v>
      </c>
      <c r="L16" s="701">
        <v>1615</v>
      </c>
      <c r="M16" s="701">
        <v>1665</v>
      </c>
      <c r="N16" s="701">
        <v>1845</v>
      </c>
      <c r="O16" s="900">
        <v>1805</v>
      </c>
    </row>
    <row r="17" spans="1:15" x14ac:dyDescent="0.25">
      <c r="A17" s="1037"/>
      <c r="B17" s="687"/>
      <c r="C17" s="47" t="s">
        <v>24</v>
      </c>
      <c r="D17" s="57">
        <v>0.92041948726633449</v>
      </c>
      <c r="E17" s="57">
        <v>0.9189088789459664</v>
      </c>
      <c r="F17" s="57">
        <v>0.87697239536954574</v>
      </c>
      <c r="G17" s="57">
        <v>0.90508638758757753</v>
      </c>
      <c r="H17" s="57">
        <v>0.90033803053682615</v>
      </c>
      <c r="I17" s="57">
        <v>0.91360898279955616</v>
      </c>
      <c r="J17" s="57">
        <v>0.8998345947571551</v>
      </c>
      <c r="K17" s="57">
        <v>0.88005766293497467</v>
      </c>
      <c r="L17" s="57">
        <v>0.88538570378738857</v>
      </c>
      <c r="M17" s="57">
        <v>0.87423911674572863</v>
      </c>
      <c r="N17" s="57">
        <v>0.8751846346015929</v>
      </c>
      <c r="O17" s="901">
        <v>0.86144290492116582</v>
      </c>
    </row>
    <row r="18" spans="1:15" x14ac:dyDescent="0.25">
      <c r="A18" s="1039" t="s">
        <v>117</v>
      </c>
      <c r="B18" s="692" t="s">
        <v>31</v>
      </c>
      <c r="C18" s="692" t="s">
        <v>25</v>
      </c>
      <c r="D18" s="692">
        <v>185</v>
      </c>
      <c r="E18" s="692">
        <v>185</v>
      </c>
      <c r="F18" s="692">
        <v>245</v>
      </c>
      <c r="G18" s="692">
        <v>200</v>
      </c>
      <c r="H18" s="692">
        <v>190</v>
      </c>
      <c r="I18" s="692">
        <v>290</v>
      </c>
      <c r="J18" s="692">
        <v>255</v>
      </c>
      <c r="K18" s="692">
        <v>250</v>
      </c>
      <c r="L18" s="692">
        <v>245</v>
      </c>
      <c r="M18" s="692">
        <v>245</v>
      </c>
      <c r="N18" s="692">
        <v>320</v>
      </c>
      <c r="O18" s="904">
        <v>305</v>
      </c>
    </row>
    <row r="19" spans="1:15" x14ac:dyDescent="0.25">
      <c r="A19" s="1039"/>
      <c r="B19" s="692"/>
      <c r="C19" s="692" t="s">
        <v>24</v>
      </c>
      <c r="D19" s="691">
        <v>0.86217699079368826</v>
      </c>
      <c r="E19" s="691">
        <v>0.83258595661820434</v>
      </c>
      <c r="F19" s="691">
        <v>0.76862498031186022</v>
      </c>
      <c r="G19" s="691">
        <v>0.75358486349584719</v>
      </c>
      <c r="H19" s="691">
        <v>0.67175925925925917</v>
      </c>
      <c r="I19" s="691">
        <v>0.70635905672775068</v>
      </c>
      <c r="J19" s="691">
        <v>0.66928946113495469</v>
      </c>
      <c r="K19" s="691">
        <v>0.67026838619728135</v>
      </c>
      <c r="L19" s="691">
        <v>0.67198421182468548</v>
      </c>
      <c r="M19" s="691">
        <v>0.60511996042542671</v>
      </c>
      <c r="N19" s="691">
        <v>0.66353690567286416</v>
      </c>
      <c r="O19" s="903">
        <v>0.66017316017316019</v>
      </c>
    </row>
    <row r="20" spans="1:15" x14ac:dyDescent="0.25">
      <c r="A20" s="1039"/>
      <c r="B20" s="692" t="s">
        <v>32</v>
      </c>
      <c r="C20" s="692" t="s">
        <v>25</v>
      </c>
      <c r="D20" s="692">
        <v>30</v>
      </c>
      <c r="E20" s="692">
        <v>35</v>
      </c>
      <c r="F20" s="692">
        <v>75</v>
      </c>
      <c r="G20" s="692">
        <v>65</v>
      </c>
      <c r="H20" s="692">
        <v>90</v>
      </c>
      <c r="I20" s="692">
        <v>120</v>
      </c>
      <c r="J20" s="692">
        <v>125</v>
      </c>
      <c r="K20" s="692">
        <v>125</v>
      </c>
      <c r="L20" s="692">
        <v>120</v>
      </c>
      <c r="M20" s="692">
        <v>160</v>
      </c>
      <c r="N20" s="692">
        <v>165</v>
      </c>
      <c r="O20" s="904">
        <v>155</v>
      </c>
    </row>
    <row r="21" spans="1:15" x14ac:dyDescent="0.25">
      <c r="A21" s="1039"/>
      <c r="B21" s="692"/>
      <c r="C21" s="692" t="s">
        <v>24</v>
      </c>
      <c r="D21" s="691">
        <v>0.13782300920631183</v>
      </c>
      <c r="E21" s="691">
        <v>0.16741404338179572</v>
      </c>
      <c r="F21" s="691">
        <v>0.23137501968813989</v>
      </c>
      <c r="G21" s="691">
        <v>0.24641513650415289</v>
      </c>
      <c r="H21" s="691">
        <v>0.32824074074074072</v>
      </c>
      <c r="I21" s="691">
        <v>0.29364094327224943</v>
      </c>
      <c r="J21" s="691">
        <v>0.33071053886504531</v>
      </c>
      <c r="K21" s="691">
        <v>0.3297316138027187</v>
      </c>
      <c r="L21" s="691">
        <v>0.32801578817531457</v>
      </c>
      <c r="M21" s="691">
        <v>0.39488003957457335</v>
      </c>
      <c r="N21" s="691">
        <v>0.33646309432713578</v>
      </c>
      <c r="O21" s="903">
        <v>0.33982683982683981</v>
      </c>
    </row>
    <row r="22" spans="1:15" x14ac:dyDescent="0.25">
      <c r="A22" s="1039"/>
      <c r="B22" s="694" t="s">
        <v>94</v>
      </c>
      <c r="C22" s="694" t="s">
        <v>25</v>
      </c>
      <c r="D22" s="694">
        <v>20</v>
      </c>
      <c r="E22" s="694">
        <v>15</v>
      </c>
      <c r="F22" s="694">
        <v>45</v>
      </c>
      <c r="G22" s="694">
        <v>40</v>
      </c>
      <c r="H22" s="694">
        <v>45</v>
      </c>
      <c r="I22" s="694">
        <v>55</v>
      </c>
      <c r="J22" s="694">
        <v>60</v>
      </c>
      <c r="K22" s="694">
        <v>55</v>
      </c>
      <c r="L22" s="694">
        <v>55</v>
      </c>
      <c r="M22" s="694">
        <v>80</v>
      </c>
      <c r="N22" s="694">
        <v>85</v>
      </c>
      <c r="O22" s="905">
        <v>85</v>
      </c>
    </row>
    <row r="23" spans="1:15" x14ac:dyDescent="0.25">
      <c r="A23" s="1039"/>
      <c r="B23" s="694"/>
      <c r="C23" s="694" t="s">
        <v>24</v>
      </c>
      <c r="D23" s="696">
        <v>9.553639930362412E-2</v>
      </c>
      <c r="E23" s="696">
        <v>7.7727940705288837E-2</v>
      </c>
      <c r="F23" s="696">
        <v>0.13794298314695227</v>
      </c>
      <c r="G23" s="696">
        <v>0.15393496964505199</v>
      </c>
      <c r="H23" s="696">
        <v>0.15434472934472934</v>
      </c>
      <c r="I23" s="696">
        <v>0.1358691684310433</v>
      </c>
      <c r="J23" s="696">
        <v>0.16028188417315742</v>
      </c>
      <c r="K23" s="696">
        <v>0.14923452288387806</v>
      </c>
      <c r="L23" s="696">
        <v>0.15349614889126442</v>
      </c>
      <c r="M23" s="696">
        <v>0.20158298293346524</v>
      </c>
      <c r="N23" s="696">
        <v>0.1730606167145782</v>
      </c>
      <c r="O23" s="906">
        <v>0.18614718614718614</v>
      </c>
    </row>
    <row r="24" spans="1:15" x14ac:dyDescent="0.25">
      <c r="A24" s="1039"/>
      <c r="B24" s="694" t="s">
        <v>93</v>
      </c>
      <c r="C24" s="694" t="s">
        <v>25</v>
      </c>
      <c r="D24" s="694">
        <v>5</v>
      </c>
      <c r="E24" s="694">
        <v>15</v>
      </c>
      <c r="F24" s="694">
        <v>10</v>
      </c>
      <c r="G24" s="694">
        <v>15</v>
      </c>
      <c r="H24" s="694">
        <v>35</v>
      </c>
      <c r="I24" s="694">
        <v>40</v>
      </c>
      <c r="J24" s="694">
        <v>50</v>
      </c>
      <c r="K24" s="694">
        <v>40</v>
      </c>
      <c r="L24" s="694">
        <v>35</v>
      </c>
      <c r="M24" s="694">
        <v>40</v>
      </c>
      <c r="N24" s="694">
        <v>50</v>
      </c>
      <c r="O24" s="905">
        <v>35</v>
      </c>
    </row>
    <row r="25" spans="1:15" x14ac:dyDescent="0.25">
      <c r="A25" s="1039"/>
      <c r="B25" s="694"/>
      <c r="C25" s="694" t="s">
        <v>24</v>
      </c>
      <c r="D25" s="696">
        <v>1.879404884563898E-2</v>
      </c>
      <c r="E25" s="696">
        <v>7.1748882141205492E-2</v>
      </c>
      <c r="F25" s="696">
        <v>2.939045518979367E-2</v>
      </c>
      <c r="G25" s="696">
        <v>5.7730269283772215E-2</v>
      </c>
      <c r="H25" s="696">
        <v>0.11752136752136752</v>
      </c>
      <c r="I25" s="696">
        <v>9.6931201479642751E-2</v>
      </c>
      <c r="J25" s="696">
        <v>0.1280400572246066</v>
      </c>
      <c r="K25" s="696">
        <v>0.11392337185296404</v>
      </c>
      <c r="L25" s="696">
        <v>8.954855686210017E-2</v>
      </c>
      <c r="M25" s="696">
        <v>0.10138511006678208</v>
      </c>
      <c r="N25" s="696">
        <v>0.10446094347817096</v>
      </c>
      <c r="O25" s="906">
        <v>8.0086580086580081E-2</v>
      </c>
    </row>
    <row r="26" spans="1:15" x14ac:dyDescent="0.25">
      <c r="A26" s="1039"/>
      <c r="B26" s="694" t="s">
        <v>95</v>
      </c>
      <c r="C26" s="694" t="s">
        <v>25</v>
      </c>
      <c r="D26" s="694">
        <v>5</v>
      </c>
      <c r="E26" s="694">
        <v>0</v>
      </c>
      <c r="F26" s="694">
        <v>15</v>
      </c>
      <c r="G26" s="694">
        <v>0</v>
      </c>
      <c r="H26" s="694">
        <v>10</v>
      </c>
      <c r="I26" s="694">
        <v>15</v>
      </c>
      <c r="J26" s="694">
        <v>10</v>
      </c>
      <c r="K26" s="694">
        <v>15</v>
      </c>
      <c r="L26" s="694">
        <v>15</v>
      </c>
      <c r="M26" s="694">
        <v>20</v>
      </c>
      <c r="N26" s="694">
        <v>20</v>
      </c>
      <c r="O26" s="905">
        <v>15</v>
      </c>
    </row>
    <row r="27" spans="1:15" x14ac:dyDescent="0.25">
      <c r="A27" s="1039"/>
      <c r="B27" s="694"/>
      <c r="C27" s="694" t="s">
        <v>24</v>
      </c>
      <c r="D27" s="696">
        <v>1.4095536634229236E-2</v>
      </c>
      <c r="E27" s="696">
        <v>4.4843051338253432E-3</v>
      </c>
      <c r="F27" s="696">
        <v>4.4101433296582143E-2</v>
      </c>
      <c r="G27" s="696">
        <v>6.8158963089873011E-3</v>
      </c>
      <c r="H27" s="696">
        <v>2.6709401709401708E-2</v>
      </c>
      <c r="I27" s="696">
        <v>3.1637098148012952E-2</v>
      </c>
      <c r="J27" s="696">
        <v>2.1194298733640652E-2</v>
      </c>
      <c r="K27" s="696">
        <v>3.7080730353647749E-2</v>
      </c>
      <c r="L27" s="696">
        <v>4.3856042540361267E-2</v>
      </c>
      <c r="M27" s="696">
        <v>5.233737323769478E-2</v>
      </c>
      <c r="N27" s="696">
        <v>3.8942775008789524E-2</v>
      </c>
      <c r="O27" s="906">
        <v>3.2467532467532464E-2</v>
      </c>
    </row>
    <row r="28" spans="1:15" x14ac:dyDescent="0.25">
      <c r="A28" s="1039"/>
      <c r="B28" s="694" t="s">
        <v>96</v>
      </c>
      <c r="C28" s="694" t="s">
        <v>25</v>
      </c>
      <c r="D28" s="694">
        <v>0</v>
      </c>
      <c r="E28" s="694">
        <v>5</v>
      </c>
      <c r="F28" s="694">
        <v>5</v>
      </c>
      <c r="G28" s="694">
        <v>10</v>
      </c>
      <c r="H28" s="694">
        <v>10</v>
      </c>
      <c r="I28" s="694">
        <v>10</v>
      </c>
      <c r="J28" s="694">
        <v>10</v>
      </c>
      <c r="K28" s="694">
        <v>10</v>
      </c>
      <c r="L28" s="694">
        <v>15</v>
      </c>
      <c r="M28" s="694">
        <v>15</v>
      </c>
      <c r="N28" s="694">
        <v>10</v>
      </c>
      <c r="O28" s="905">
        <v>20</v>
      </c>
    </row>
    <row r="29" spans="1:15" x14ac:dyDescent="0.25">
      <c r="A29" s="1039"/>
      <c r="B29" s="694"/>
      <c r="C29" s="694" t="s">
        <v>24</v>
      </c>
      <c r="D29" s="696">
        <v>9.3970244228194898E-3</v>
      </c>
      <c r="E29" s="696">
        <v>1.3452915401476029E-2</v>
      </c>
      <c r="F29" s="696">
        <v>1.9940148054811781E-2</v>
      </c>
      <c r="G29" s="696">
        <v>2.7934001266341397E-2</v>
      </c>
      <c r="H29" s="696">
        <v>2.9665242165242165E-2</v>
      </c>
      <c r="I29" s="696">
        <v>2.9203475213550413E-2</v>
      </c>
      <c r="J29" s="696">
        <v>2.1194298733640652E-2</v>
      </c>
      <c r="K29" s="696">
        <v>2.9492988712228867E-2</v>
      </c>
      <c r="L29" s="696">
        <v>4.111503988158869E-2</v>
      </c>
      <c r="M29" s="696">
        <v>3.9574573336631211E-2</v>
      </c>
      <c r="N29" s="696">
        <v>1.9998759125597169E-2</v>
      </c>
      <c r="O29" s="906">
        <v>4.1125541125541128E-2</v>
      </c>
    </row>
    <row r="30" spans="1:15" s="910" customFormat="1" ht="30" x14ac:dyDescent="0.25">
      <c r="A30" s="907" t="s">
        <v>222</v>
      </c>
      <c r="B30" s="908"/>
      <c r="C30" s="895" t="s">
        <v>25</v>
      </c>
      <c r="D30" s="912">
        <v>810</v>
      </c>
      <c r="E30" s="912">
        <v>900</v>
      </c>
      <c r="F30" s="912">
        <v>1125</v>
      </c>
      <c r="G30" s="912">
        <v>1200</v>
      </c>
      <c r="H30" s="912">
        <v>1665</v>
      </c>
      <c r="I30" s="912">
        <v>1930</v>
      </c>
      <c r="J30" s="912">
        <v>1995</v>
      </c>
      <c r="K30" s="912">
        <v>1750</v>
      </c>
      <c r="L30" s="912">
        <v>1825</v>
      </c>
      <c r="M30" s="912">
        <v>1905</v>
      </c>
      <c r="N30" s="912">
        <v>2105</v>
      </c>
      <c r="O30" s="909">
        <v>2095</v>
      </c>
    </row>
    <row r="31" spans="1:15" x14ac:dyDescent="0.25">
      <c r="A31" s="697"/>
      <c r="B31" s="31"/>
      <c r="C31" s="698"/>
      <c r="D31" s="700"/>
      <c r="E31" s="700"/>
      <c r="F31" s="700"/>
      <c r="G31" s="700"/>
      <c r="H31" s="700"/>
      <c r="I31" s="700"/>
      <c r="J31" s="700"/>
      <c r="K31" s="700"/>
      <c r="L31" s="700"/>
      <c r="M31" s="700"/>
      <c r="N31" s="700"/>
    </row>
    <row r="32" spans="1:15" x14ac:dyDescent="0.25">
      <c r="A32" s="680" t="s">
        <v>185</v>
      </c>
    </row>
    <row r="33" spans="1:5" x14ac:dyDescent="0.25">
      <c r="A33" s="681" t="s">
        <v>53</v>
      </c>
    </row>
    <row r="34" spans="1:5" x14ac:dyDescent="0.25">
      <c r="A34" s="681" t="s">
        <v>54</v>
      </c>
    </row>
    <row r="35" spans="1:5" x14ac:dyDescent="0.25">
      <c r="A35" s="44"/>
    </row>
    <row r="36" spans="1:5" x14ac:dyDescent="0.25">
      <c r="A36" s="64" t="s">
        <v>23</v>
      </c>
    </row>
    <row r="37" spans="1:5" x14ac:dyDescent="0.25">
      <c r="A37" s="913"/>
      <c r="D37" s="911"/>
      <c r="E37" s="911"/>
    </row>
  </sheetData>
  <mergeCells count="4">
    <mergeCell ref="A4:A7"/>
    <mergeCell ref="A8:A13"/>
    <mergeCell ref="A14:A17"/>
    <mergeCell ref="A18:A29"/>
  </mergeCells>
  <hyperlinks>
    <hyperlink ref="A34" location="Index!A1" display="Back to index" xr:uid="{20845CF7-E2EF-44CA-87E2-3C5F37F5D7F6}"/>
    <hyperlink ref="A36" location="Index!A1" display="Back to index" xr:uid="{DFC863D3-7B93-48B1-8FB4-038BAFB3118C}"/>
  </hyperlink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4C1BF-C317-47F2-9DFE-14EDA29B6260}">
  <dimension ref="A1:O37"/>
  <sheetViews>
    <sheetView showGridLines="0" zoomScaleNormal="100" workbookViewId="0"/>
  </sheetViews>
  <sheetFormatPr defaultColWidth="12.140625" defaultRowHeight="15" x14ac:dyDescent="0.25"/>
  <cols>
    <col min="1" max="1" width="31.85546875" style="44" customWidth="1"/>
    <col min="2" max="2" width="10.85546875" customWidth="1"/>
    <col min="3" max="3" width="4.85546875" customWidth="1"/>
    <col min="4" max="15" width="10.85546875" customWidth="1"/>
  </cols>
  <sheetData>
    <row r="1" spans="1:15" s="5" customFormat="1" x14ac:dyDescent="0.25">
      <c r="A1" s="914" t="s">
        <v>223</v>
      </c>
    </row>
    <row r="2" spans="1:15" s="5" customFormat="1" x14ac:dyDescent="0.25">
      <c r="A2" s="898"/>
    </row>
    <row r="3" spans="1:15" s="5" customFormat="1" x14ac:dyDescent="0.25">
      <c r="A3" s="685"/>
      <c r="B3" s="53"/>
      <c r="C3" s="53"/>
      <c r="D3" s="686" t="s">
        <v>90</v>
      </c>
      <c r="E3" s="686" t="s">
        <v>60</v>
      </c>
      <c r="F3" s="686" t="s">
        <v>61</v>
      </c>
      <c r="G3" s="686" t="s">
        <v>62</v>
      </c>
      <c r="H3" s="686" t="s">
        <v>50</v>
      </c>
      <c r="I3" s="686" t="s">
        <v>51</v>
      </c>
      <c r="J3" s="686" t="s">
        <v>40</v>
      </c>
      <c r="K3" s="686" t="s">
        <v>41</v>
      </c>
      <c r="L3" s="686" t="s">
        <v>42</v>
      </c>
      <c r="M3" s="686" t="s">
        <v>43</v>
      </c>
      <c r="N3" s="686" t="s">
        <v>38</v>
      </c>
      <c r="O3" s="899" t="s">
        <v>39</v>
      </c>
    </row>
    <row r="4" spans="1:15" s="5" customFormat="1" x14ac:dyDescent="0.25">
      <c r="A4" s="1037" t="s">
        <v>178</v>
      </c>
      <c r="B4" s="687" t="s">
        <v>74</v>
      </c>
      <c r="C4" s="47" t="s">
        <v>25</v>
      </c>
      <c r="D4" s="701">
        <v>205</v>
      </c>
      <c r="E4" s="701">
        <v>185</v>
      </c>
      <c r="F4" s="701">
        <v>210</v>
      </c>
      <c r="G4" s="701">
        <v>280</v>
      </c>
      <c r="H4" s="701">
        <v>320</v>
      </c>
      <c r="I4" s="701">
        <v>565</v>
      </c>
      <c r="J4" s="701">
        <v>595</v>
      </c>
      <c r="K4" s="701">
        <v>515</v>
      </c>
      <c r="L4" s="701">
        <v>520</v>
      </c>
      <c r="M4" s="701">
        <v>725</v>
      </c>
      <c r="N4" s="701">
        <v>815</v>
      </c>
      <c r="O4" s="900">
        <v>860</v>
      </c>
    </row>
    <row r="5" spans="1:15" s="5" customFormat="1" x14ac:dyDescent="0.25">
      <c r="A5" s="1037"/>
      <c r="B5" s="687"/>
      <c r="C5" s="47" t="s">
        <v>24</v>
      </c>
      <c r="D5" s="57">
        <v>0.66185897435897434</v>
      </c>
      <c r="E5" s="57">
        <v>0.78285312109214678</v>
      </c>
      <c r="F5" s="57">
        <v>0.71186440677966101</v>
      </c>
      <c r="G5" s="57">
        <v>0.72757509614385196</v>
      </c>
      <c r="H5" s="57">
        <v>0.6862955032119914</v>
      </c>
      <c r="I5" s="57">
        <v>0.77513916691803553</v>
      </c>
      <c r="J5" s="57">
        <v>0.78172255095332022</v>
      </c>
      <c r="K5" s="57">
        <v>0.79431159866880319</v>
      </c>
      <c r="L5" s="57">
        <v>0.69112890397157856</v>
      </c>
      <c r="M5" s="57">
        <v>0.91533776441153425</v>
      </c>
      <c r="N5" s="57">
        <v>0.87235360721228827</v>
      </c>
      <c r="O5" s="901">
        <v>0.87018255578093306</v>
      </c>
    </row>
    <row r="6" spans="1:15" s="5" customFormat="1" x14ac:dyDescent="0.25">
      <c r="A6" s="1037"/>
      <c r="B6" s="687" t="s">
        <v>72</v>
      </c>
      <c r="C6" s="47" t="s">
        <v>25</v>
      </c>
      <c r="D6" s="701">
        <v>105</v>
      </c>
      <c r="E6" s="701">
        <v>50</v>
      </c>
      <c r="F6" s="701">
        <v>85</v>
      </c>
      <c r="G6" s="701">
        <v>105</v>
      </c>
      <c r="H6" s="701">
        <v>145</v>
      </c>
      <c r="I6" s="701">
        <v>165</v>
      </c>
      <c r="J6" s="701">
        <v>165</v>
      </c>
      <c r="K6" s="701">
        <v>135</v>
      </c>
      <c r="L6" s="701">
        <v>235</v>
      </c>
      <c r="M6" s="701">
        <v>65</v>
      </c>
      <c r="N6" s="701">
        <v>120</v>
      </c>
      <c r="O6" s="900">
        <v>130</v>
      </c>
    </row>
    <row r="7" spans="1:15" s="5" customFormat="1" x14ac:dyDescent="0.25">
      <c r="A7" s="1037"/>
      <c r="B7" s="687"/>
      <c r="C7" s="47" t="s">
        <v>24</v>
      </c>
      <c r="D7" s="57">
        <v>0.33814102564102566</v>
      </c>
      <c r="E7" s="57">
        <v>0.21714687890785325</v>
      </c>
      <c r="F7" s="57">
        <v>0.28813559322033899</v>
      </c>
      <c r="G7" s="57">
        <v>0.27242490385614798</v>
      </c>
      <c r="H7" s="57">
        <v>0.31370449678800855</v>
      </c>
      <c r="I7" s="57">
        <v>0.2248608330819645</v>
      </c>
      <c r="J7" s="57">
        <v>0.21827744904667981</v>
      </c>
      <c r="K7" s="57">
        <v>0.20568840133119687</v>
      </c>
      <c r="L7" s="57">
        <v>0.30887109602842144</v>
      </c>
      <c r="M7" s="57">
        <v>8.4662235588465723E-2</v>
      </c>
      <c r="N7" s="57">
        <v>0.12764639278771175</v>
      </c>
      <c r="O7" s="901">
        <v>0.12981744421906694</v>
      </c>
    </row>
    <row r="8" spans="1:15" s="5" customFormat="1" x14ac:dyDescent="0.25">
      <c r="A8" s="1038" t="s">
        <v>115</v>
      </c>
      <c r="B8" s="689" t="s">
        <v>30</v>
      </c>
      <c r="C8" s="689" t="s">
        <v>25</v>
      </c>
      <c r="D8" s="689">
        <v>150</v>
      </c>
      <c r="E8" s="689">
        <v>110</v>
      </c>
      <c r="F8" s="689">
        <v>120</v>
      </c>
      <c r="G8" s="689">
        <v>140</v>
      </c>
      <c r="H8" s="689">
        <v>135</v>
      </c>
      <c r="I8" s="689">
        <v>185</v>
      </c>
      <c r="J8" s="689">
        <v>220</v>
      </c>
      <c r="K8" s="689">
        <v>130</v>
      </c>
      <c r="L8" s="689">
        <v>165</v>
      </c>
      <c r="M8" s="689">
        <v>165</v>
      </c>
      <c r="N8" s="689">
        <v>230</v>
      </c>
      <c r="O8" s="902">
        <v>300</v>
      </c>
    </row>
    <row r="9" spans="1:15" s="5" customFormat="1" x14ac:dyDescent="0.25">
      <c r="A9" s="1038"/>
      <c r="B9" s="689"/>
      <c r="C9" s="689" t="s">
        <v>24</v>
      </c>
      <c r="D9" s="691">
        <v>0.47596153846153844</v>
      </c>
      <c r="E9" s="691">
        <v>0.46310611280691816</v>
      </c>
      <c r="F9" s="691">
        <v>0.4</v>
      </c>
      <c r="G9" s="691">
        <v>0.35947406714478741</v>
      </c>
      <c r="H9" s="691">
        <v>0.29229122055674517</v>
      </c>
      <c r="I9" s="691">
        <v>0.25686236871692214</v>
      </c>
      <c r="J9" s="691">
        <v>0.28994082840236685</v>
      </c>
      <c r="K9" s="691">
        <v>0.19927893504252434</v>
      </c>
      <c r="L9" s="691">
        <v>0.21674001802852749</v>
      </c>
      <c r="M9" s="691">
        <v>0.21039197351462002</v>
      </c>
      <c r="N9" s="691">
        <v>0.24407699374051997</v>
      </c>
      <c r="O9" s="903">
        <v>0.30324543610547666</v>
      </c>
    </row>
    <row r="10" spans="1:15" s="5" customFormat="1" x14ac:dyDescent="0.25">
      <c r="A10" s="1038"/>
      <c r="B10" s="689" t="s">
        <v>119</v>
      </c>
      <c r="C10" s="689" t="s">
        <v>25</v>
      </c>
      <c r="D10" s="689">
        <v>80</v>
      </c>
      <c r="E10" s="689">
        <v>80</v>
      </c>
      <c r="F10" s="689">
        <v>85</v>
      </c>
      <c r="G10" s="689">
        <v>110</v>
      </c>
      <c r="H10" s="689">
        <v>130</v>
      </c>
      <c r="I10" s="689">
        <v>225</v>
      </c>
      <c r="J10" s="689">
        <v>205</v>
      </c>
      <c r="K10" s="689">
        <v>225</v>
      </c>
      <c r="L10" s="689">
        <v>235</v>
      </c>
      <c r="M10" s="689">
        <v>270</v>
      </c>
      <c r="N10" s="689">
        <v>315</v>
      </c>
      <c r="O10" s="902">
        <v>325</v>
      </c>
    </row>
    <row r="11" spans="1:15" s="5" customFormat="1" x14ac:dyDescent="0.25">
      <c r="A11" s="1038"/>
      <c r="B11" s="689"/>
      <c r="C11" s="689" t="s">
        <v>24</v>
      </c>
      <c r="D11" s="691">
        <v>0.25641025641025639</v>
      </c>
      <c r="E11" s="691">
        <v>0.34574842855231003</v>
      </c>
      <c r="F11" s="691">
        <v>0.28135593220338984</v>
      </c>
      <c r="G11" s="691">
        <v>0.28193534975574264</v>
      </c>
      <c r="H11" s="691">
        <v>0.2773019271948608</v>
      </c>
      <c r="I11" s="691">
        <v>0.30575588888584199</v>
      </c>
      <c r="J11" s="691">
        <v>0.26890203813280739</v>
      </c>
      <c r="K11" s="691">
        <v>0.34974731911746576</v>
      </c>
      <c r="L11" s="691">
        <v>0.31218516358237447</v>
      </c>
      <c r="M11" s="691">
        <v>0.33824458540776869</v>
      </c>
      <c r="N11" s="691">
        <v>0.3386100963489927</v>
      </c>
      <c r="O11" s="903">
        <v>0.32758620689655171</v>
      </c>
    </row>
    <row r="12" spans="1:15" s="5" customFormat="1" x14ac:dyDescent="0.25">
      <c r="A12" s="1038"/>
      <c r="B12" s="689" t="s">
        <v>120</v>
      </c>
      <c r="C12" s="689" t="s">
        <v>25</v>
      </c>
      <c r="D12" s="689">
        <v>85</v>
      </c>
      <c r="E12" s="689">
        <v>45</v>
      </c>
      <c r="F12" s="689">
        <v>95</v>
      </c>
      <c r="G12" s="689">
        <v>140</v>
      </c>
      <c r="H12" s="689">
        <v>200</v>
      </c>
      <c r="I12" s="689">
        <v>320</v>
      </c>
      <c r="J12" s="689">
        <v>335</v>
      </c>
      <c r="K12" s="689">
        <v>295</v>
      </c>
      <c r="L12" s="689">
        <v>355</v>
      </c>
      <c r="M12" s="689">
        <v>355</v>
      </c>
      <c r="N12" s="689">
        <v>390</v>
      </c>
      <c r="O12" s="902">
        <v>365</v>
      </c>
    </row>
    <row r="13" spans="1:15" s="5" customFormat="1" x14ac:dyDescent="0.25">
      <c r="A13" s="1038"/>
      <c r="B13" s="689"/>
      <c r="C13" s="689" t="s">
        <v>24</v>
      </c>
      <c r="D13" s="691">
        <v>0.26762820512820512</v>
      </c>
      <c r="E13" s="691">
        <v>0.19114545864077184</v>
      </c>
      <c r="F13" s="691">
        <v>0.31864406779661014</v>
      </c>
      <c r="G13" s="691">
        <v>0.3585905830994699</v>
      </c>
      <c r="H13" s="691">
        <v>0.43040685224839398</v>
      </c>
      <c r="I13" s="691">
        <v>0.43738174239723582</v>
      </c>
      <c r="J13" s="691">
        <v>0.44115713346482577</v>
      </c>
      <c r="K13" s="691">
        <v>0.45097374584000988</v>
      </c>
      <c r="L13" s="691">
        <v>0.47107481838909804</v>
      </c>
      <c r="M13" s="691">
        <v>0.45136344107761123</v>
      </c>
      <c r="N13" s="691">
        <v>0.41731290991048725</v>
      </c>
      <c r="O13" s="903">
        <v>0.36916835699797163</v>
      </c>
    </row>
    <row r="14" spans="1:15" s="5" customFormat="1" x14ac:dyDescent="0.25">
      <c r="A14" s="1037" t="s">
        <v>116</v>
      </c>
      <c r="B14" s="687" t="s">
        <v>34</v>
      </c>
      <c r="C14" s="47" t="s">
        <v>25</v>
      </c>
      <c r="D14" s="701">
        <v>50</v>
      </c>
      <c r="E14" s="701">
        <v>35</v>
      </c>
      <c r="F14" s="701">
        <v>30</v>
      </c>
      <c r="G14" s="701">
        <v>40</v>
      </c>
      <c r="H14" s="701">
        <v>55</v>
      </c>
      <c r="I14" s="701">
        <v>110</v>
      </c>
      <c r="J14" s="701">
        <v>95</v>
      </c>
      <c r="K14" s="701">
        <v>80</v>
      </c>
      <c r="L14" s="701">
        <v>110</v>
      </c>
      <c r="M14" s="701">
        <v>125</v>
      </c>
      <c r="N14" s="701">
        <v>145</v>
      </c>
      <c r="O14" s="900">
        <v>140</v>
      </c>
    </row>
    <row r="15" spans="1:15" s="5" customFormat="1" x14ac:dyDescent="0.25">
      <c r="A15" s="1037"/>
      <c r="B15" s="687"/>
      <c r="C15" s="47" t="s">
        <v>24</v>
      </c>
      <c r="D15" s="57">
        <v>0.15865384615384615</v>
      </c>
      <c r="E15" s="57">
        <v>0.15600843727360331</v>
      </c>
      <c r="F15" s="57">
        <v>0.1</v>
      </c>
      <c r="G15" s="57">
        <v>0.11001974846689533</v>
      </c>
      <c r="H15" s="57">
        <v>0.11563169164882227</v>
      </c>
      <c r="I15" s="57">
        <v>0.1540296706611457</v>
      </c>
      <c r="J15" s="57">
        <v>0.12360289283366206</v>
      </c>
      <c r="K15" s="57">
        <v>0.12301244915567607</v>
      </c>
      <c r="L15" s="57">
        <v>0.14383053184156105</v>
      </c>
      <c r="M15" s="57">
        <v>0.15774975359498597</v>
      </c>
      <c r="N15" s="57">
        <v>0.15435065906129161</v>
      </c>
      <c r="O15" s="901">
        <v>0.14504596527068436</v>
      </c>
    </row>
    <row r="16" spans="1:15" s="5" customFormat="1" x14ac:dyDescent="0.25">
      <c r="A16" s="1037"/>
      <c r="B16" s="687" t="s">
        <v>33</v>
      </c>
      <c r="C16" s="47" t="s">
        <v>25</v>
      </c>
      <c r="D16" s="701">
        <v>265</v>
      </c>
      <c r="E16" s="701">
        <v>200</v>
      </c>
      <c r="F16" s="701">
        <v>265</v>
      </c>
      <c r="G16" s="701">
        <v>345</v>
      </c>
      <c r="H16" s="701">
        <v>415</v>
      </c>
      <c r="I16" s="701">
        <v>615</v>
      </c>
      <c r="J16" s="701">
        <v>665</v>
      </c>
      <c r="K16" s="701">
        <v>570</v>
      </c>
      <c r="L16" s="701">
        <v>645</v>
      </c>
      <c r="M16" s="701">
        <v>665</v>
      </c>
      <c r="N16" s="701">
        <v>790</v>
      </c>
      <c r="O16" s="900">
        <v>835</v>
      </c>
    </row>
    <row r="17" spans="1:15" s="5" customFormat="1" x14ac:dyDescent="0.25">
      <c r="A17" s="1037"/>
      <c r="B17" s="687"/>
      <c r="C17" s="47" t="s">
        <v>24</v>
      </c>
      <c r="D17" s="57">
        <v>0.84134615384615385</v>
      </c>
      <c r="E17" s="57">
        <v>0.84399156272639664</v>
      </c>
      <c r="F17" s="57">
        <v>0.9</v>
      </c>
      <c r="G17" s="57">
        <v>0.88998025153310456</v>
      </c>
      <c r="H17" s="57">
        <v>0.88436830835117775</v>
      </c>
      <c r="I17" s="57">
        <v>0.8459703293388543</v>
      </c>
      <c r="J17" s="57">
        <v>0.8763971071663379</v>
      </c>
      <c r="K17" s="57">
        <v>0.87698755084432389</v>
      </c>
      <c r="L17" s="57">
        <v>0.85616946815843897</v>
      </c>
      <c r="M17" s="57">
        <v>0.842250246405014</v>
      </c>
      <c r="N17" s="57">
        <v>0.84564934093870836</v>
      </c>
      <c r="O17" s="901">
        <v>0.85495403472931564</v>
      </c>
    </row>
    <row r="18" spans="1:15" s="5" customFormat="1" x14ac:dyDescent="0.25">
      <c r="A18" s="1039" t="s">
        <v>117</v>
      </c>
      <c r="B18" s="692" t="s">
        <v>31</v>
      </c>
      <c r="C18" s="692" t="s">
        <v>25</v>
      </c>
      <c r="D18" s="692">
        <v>125</v>
      </c>
      <c r="E18" s="692">
        <v>90</v>
      </c>
      <c r="F18" s="692">
        <v>85</v>
      </c>
      <c r="G18" s="692">
        <v>90</v>
      </c>
      <c r="H18" s="692">
        <v>110</v>
      </c>
      <c r="I18" s="692">
        <v>125</v>
      </c>
      <c r="J18" s="692">
        <v>135</v>
      </c>
      <c r="K18" s="692">
        <v>85</v>
      </c>
      <c r="L18" s="692">
        <v>125</v>
      </c>
      <c r="M18" s="692">
        <v>110</v>
      </c>
      <c r="N18" s="692">
        <v>155</v>
      </c>
      <c r="O18" s="904">
        <v>200</v>
      </c>
    </row>
    <row r="19" spans="1:15" s="5" customFormat="1" x14ac:dyDescent="0.25">
      <c r="A19" s="1039"/>
      <c r="B19" s="692"/>
      <c r="C19" s="692" t="s">
        <v>24</v>
      </c>
      <c r="D19" s="691">
        <v>0.87234042553191493</v>
      </c>
      <c r="E19" s="691">
        <v>0.8330757289977041</v>
      </c>
      <c r="F19" s="691">
        <v>0.7990654205607477</v>
      </c>
      <c r="G19" s="691">
        <v>0.73400351045157175</v>
      </c>
      <c r="H19" s="691">
        <v>0.85658914728682167</v>
      </c>
      <c r="I19" s="691">
        <v>0.7056184815520915</v>
      </c>
      <c r="J19" s="691">
        <v>0.7098445595854922</v>
      </c>
      <c r="K19" s="691">
        <v>0.68163265306122445</v>
      </c>
      <c r="L19" s="691">
        <v>0.81395348837209303</v>
      </c>
      <c r="M19" s="691">
        <v>0.68292682926829273</v>
      </c>
      <c r="N19" s="691">
        <v>0.7029478458049887</v>
      </c>
      <c r="O19" s="903">
        <v>0.70279720279720281</v>
      </c>
    </row>
    <row r="20" spans="1:15" s="5" customFormat="1" x14ac:dyDescent="0.25">
      <c r="A20" s="1039"/>
      <c r="B20" s="692" t="s">
        <v>32</v>
      </c>
      <c r="C20" s="692" t="s">
        <v>25</v>
      </c>
      <c r="D20" s="692">
        <v>20</v>
      </c>
      <c r="E20" s="692">
        <v>20</v>
      </c>
      <c r="F20" s="692">
        <v>20</v>
      </c>
      <c r="G20" s="692">
        <v>35</v>
      </c>
      <c r="H20" s="692">
        <v>20</v>
      </c>
      <c r="I20" s="692">
        <v>55</v>
      </c>
      <c r="J20" s="692">
        <v>55</v>
      </c>
      <c r="K20" s="692">
        <v>40</v>
      </c>
      <c r="L20" s="692">
        <v>30</v>
      </c>
      <c r="M20" s="692">
        <v>50</v>
      </c>
      <c r="N20" s="692">
        <v>65</v>
      </c>
      <c r="O20" s="904">
        <v>85</v>
      </c>
    </row>
    <row r="21" spans="1:15" s="5" customFormat="1" x14ac:dyDescent="0.25">
      <c r="A21" s="1039"/>
      <c r="B21" s="692"/>
      <c r="C21" s="692" t="s">
        <v>24</v>
      </c>
      <c r="D21" s="691">
        <v>0.1276595744680851</v>
      </c>
      <c r="E21" s="691">
        <v>0.16692427100229587</v>
      </c>
      <c r="F21" s="691">
        <v>0.20093457943925233</v>
      </c>
      <c r="G21" s="691">
        <v>0.26599648954842831</v>
      </c>
      <c r="H21" s="691">
        <v>0.1434108527131783</v>
      </c>
      <c r="I21" s="691">
        <v>0.2943815184479085</v>
      </c>
      <c r="J21" s="691">
        <v>0.29015544041450775</v>
      </c>
      <c r="K21" s="691">
        <v>0.3183673469387755</v>
      </c>
      <c r="L21" s="691">
        <v>0.18604651162790697</v>
      </c>
      <c r="M21" s="691">
        <v>0.31707317073170732</v>
      </c>
      <c r="N21" s="691">
        <v>0.29705215419501135</v>
      </c>
      <c r="O21" s="903">
        <v>0.29720279720279719</v>
      </c>
    </row>
    <row r="22" spans="1:15" s="5" customFormat="1" x14ac:dyDescent="0.25">
      <c r="A22" s="1039"/>
      <c r="B22" s="694" t="s">
        <v>94</v>
      </c>
      <c r="C22" s="694" t="s">
        <v>25</v>
      </c>
      <c r="D22" s="694">
        <v>10</v>
      </c>
      <c r="E22" s="694">
        <v>15</v>
      </c>
      <c r="F22" s="694">
        <v>15</v>
      </c>
      <c r="G22" s="694">
        <v>20</v>
      </c>
      <c r="H22" s="694">
        <v>10</v>
      </c>
      <c r="I22" s="694">
        <v>35</v>
      </c>
      <c r="J22" s="694">
        <v>35</v>
      </c>
      <c r="K22" s="694">
        <v>30</v>
      </c>
      <c r="L22" s="694">
        <v>15</v>
      </c>
      <c r="M22" s="694">
        <v>35</v>
      </c>
      <c r="N22" s="694">
        <v>45</v>
      </c>
      <c r="O22" s="905">
        <v>50</v>
      </c>
    </row>
    <row r="23" spans="1:15" s="5" customFormat="1" x14ac:dyDescent="0.25">
      <c r="A23" s="1039"/>
      <c r="B23" s="694"/>
      <c r="C23" s="694" t="s">
        <v>24</v>
      </c>
      <c r="D23" s="696">
        <v>5.6737588652482268E-2</v>
      </c>
      <c r="E23" s="696">
        <v>0.11591963264048324</v>
      </c>
      <c r="F23" s="696">
        <v>0.13551401869158877</v>
      </c>
      <c r="G23" s="696">
        <v>0.13962023296633158</v>
      </c>
      <c r="H23" s="696">
        <v>7.7519379844961239E-2</v>
      </c>
      <c r="I23" s="696">
        <v>0.2046652461590221</v>
      </c>
      <c r="J23" s="696">
        <v>0.19170984455958548</v>
      </c>
      <c r="K23" s="696">
        <v>0.22448979591836735</v>
      </c>
      <c r="L23" s="696">
        <v>0.10631229235880399</v>
      </c>
      <c r="M23" s="696">
        <v>0.20121951219512196</v>
      </c>
      <c r="N23" s="696">
        <v>0.1927437641723356</v>
      </c>
      <c r="O23" s="906">
        <v>0.17421602787456447</v>
      </c>
    </row>
    <row r="24" spans="1:15" s="5" customFormat="1" x14ac:dyDescent="0.25">
      <c r="A24" s="1039"/>
      <c r="B24" s="694" t="s">
        <v>93</v>
      </c>
      <c r="C24" s="694" t="s">
        <v>25</v>
      </c>
      <c r="D24" s="694">
        <v>10</v>
      </c>
      <c r="E24" s="694">
        <v>0</v>
      </c>
      <c r="F24" s="694">
        <v>5</v>
      </c>
      <c r="G24" s="694">
        <v>5</v>
      </c>
      <c r="H24" s="694">
        <v>5</v>
      </c>
      <c r="I24" s="694">
        <v>10</v>
      </c>
      <c r="J24" s="694">
        <v>10</v>
      </c>
      <c r="K24" s="694">
        <v>5</v>
      </c>
      <c r="L24" s="694">
        <v>5</v>
      </c>
      <c r="M24" s="694">
        <v>10</v>
      </c>
      <c r="N24" s="694">
        <v>10</v>
      </c>
      <c r="O24" s="905">
        <v>20</v>
      </c>
    </row>
    <row r="25" spans="1:15" s="5" customFormat="1" x14ac:dyDescent="0.25">
      <c r="A25" s="1039"/>
      <c r="B25" s="694"/>
      <c r="C25" s="694" t="s">
        <v>24</v>
      </c>
      <c r="D25" s="696">
        <v>5.6737588652482268E-2</v>
      </c>
      <c r="E25" s="696">
        <v>9.2735706112386605E-3</v>
      </c>
      <c r="F25" s="696">
        <v>3.7383177570093455E-2</v>
      </c>
      <c r="G25" s="696">
        <v>5.5848093186532631E-2</v>
      </c>
      <c r="H25" s="696">
        <v>2.3255813953488372E-2</v>
      </c>
      <c r="I25" s="696">
        <v>5.6072670180554E-2</v>
      </c>
      <c r="J25" s="696">
        <v>6.2176165803108807E-2</v>
      </c>
      <c r="K25" s="696">
        <v>3.2653061224489799E-2</v>
      </c>
      <c r="L25" s="696">
        <v>3.3222591362126248E-2</v>
      </c>
      <c r="M25" s="696">
        <v>7.3170731707317069E-2</v>
      </c>
      <c r="N25" s="696">
        <v>5.4421768707482991E-2</v>
      </c>
      <c r="O25" s="906">
        <v>6.2717770034843204E-2</v>
      </c>
    </row>
    <row r="26" spans="1:15" s="5" customFormat="1" x14ac:dyDescent="0.25">
      <c r="A26" s="1039"/>
      <c r="B26" s="694" t="s">
        <v>95</v>
      </c>
      <c r="C26" s="694" t="s">
        <v>25</v>
      </c>
      <c r="D26" s="694">
        <v>0</v>
      </c>
      <c r="E26" s="694">
        <v>0</v>
      </c>
      <c r="F26" s="694">
        <v>0</v>
      </c>
      <c r="G26" s="694">
        <v>5</v>
      </c>
      <c r="H26" s="694">
        <v>5</v>
      </c>
      <c r="I26" s="694">
        <v>5</v>
      </c>
      <c r="J26" s="694">
        <v>5</v>
      </c>
      <c r="K26" s="694">
        <v>5</v>
      </c>
      <c r="L26" s="694">
        <v>5</v>
      </c>
      <c r="M26" s="694">
        <v>5</v>
      </c>
      <c r="N26" s="694">
        <v>10</v>
      </c>
      <c r="O26" s="905">
        <v>10</v>
      </c>
    </row>
    <row r="27" spans="1:15" s="5" customFormat="1" x14ac:dyDescent="0.25">
      <c r="A27" s="1039"/>
      <c r="B27" s="694"/>
      <c r="C27" s="694" t="s">
        <v>24</v>
      </c>
      <c r="D27" s="696">
        <v>1.4184397163120567E-2</v>
      </c>
      <c r="E27" s="696">
        <v>9.2735706112386605E-3</v>
      </c>
      <c r="F27" s="696">
        <v>1.8691588785046728E-2</v>
      </c>
      <c r="G27" s="696">
        <v>4.2604116802297747E-2</v>
      </c>
      <c r="H27" s="696">
        <v>3.4883720930232558E-2</v>
      </c>
      <c r="I27" s="696">
        <v>2.24290680722216E-2</v>
      </c>
      <c r="J27" s="696">
        <v>2.5906735751295335E-2</v>
      </c>
      <c r="K27" s="696">
        <v>4.4897959183673466E-2</v>
      </c>
      <c r="L27" s="696">
        <v>3.9867109634551492E-2</v>
      </c>
      <c r="M27" s="696">
        <v>3.6585365853658534E-2</v>
      </c>
      <c r="N27" s="696">
        <v>3.6281179138321996E-2</v>
      </c>
      <c r="O27" s="906">
        <v>3.8327526132404179E-2</v>
      </c>
    </row>
    <row r="28" spans="1:15" s="5" customFormat="1" x14ac:dyDescent="0.25">
      <c r="A28" s="1039"/>
      <c r="B28" s="694" t="s">
        <v>96</v>
      </c>
      <c r="C28" s="694" t="s">
        <v>25</v>
      </c>
      <c r="D28" s="694">
        <v>0</v>
      </c>
      <c r="E28" s="694">
        <v>5</v>
      </c>
      <c r="F28" s="694">
        <v>0</v>
      </c>
      <c r="G28" s="694">
        <v>5</v>
      </c>
      <c r="H28" s="694">
        <v>0</v>
      </c>
      <c r="I28" s="694">
        <v>0</v>
      </c>
      <c r="J28" s="694">
        <v>0</v>
      </c>
      <c r="K28" s="694">
        <v>0</v>
      </c>
      <c r="L28" s="694">
        <v>0</v>
      </c>
      <c r="M28" s="694">
        <v>0</v>
      </c>
      <c r="N28" s="694">
        <v>5</v>
      </c>
      <c r="O28" s="905">
        <v>5</v>
      </c>
    </row>
    <row r="29" spans="1:15" s="5" customFormat="1" x14ac:dyDescent="0.25">
      <c r="A29" s="1039"/>
      <c r="B29" s="694"/>
      <c r="C29" s="694" t="s">
        <v>24</v>
      </c>
      <c r="D29" s="696">
        <v>0</v>
      </c>
      <c r="E29" s="696">
        <v>3.2457497139335309E-2</v>
      </c>
      <c r="F29" s="696">
        <v>9.3457943925233638E-3</v>
      </c>
      <c r="G29" s="696">
        <v>2.7924046593266316E-2</v>
      </c>
      <c r="H29" s="696">
        <v>7.7519379844961239E-3</v>
      </c>
      <c r="I29" s="696">
        <v>1.12145340361108E-2</v>
      </c>
      <c r="J29" s="696">
        <v>1.0362694300518135E-2</v>
      </c>
      <c r="K29" s="696">
        <v>1.6326530612244899E-2</v>
      </c>
      <c r="L29" s="696">
        <v>6.6445182724252493E-3</v>
      </c>
      <c r="M29" s="696">
        <v>6.0975609756097563E-3</v>
      </c>
      <c r="N29" s="696">
        <v>1.3605442176870748E-2</v>
      </c>
      <c r="O29" s="906">
        <v>2.4390243902439025E-2</v>
      </c>
    </row>
    <row r="30" spans="1:15" s="910" customFormat="1" ht="27.95" customHeight="1" x14ac:dyDescent="0.25">
      <c r="A30" s="907" t="s">
        <v>224</v>
      </c>
      <c r="B30" s="908"/>
      <c r="C30" s="895" t="s">
        <v>25</v>
      </c>
      <c r="D30" s="912">
        <v>310</v>
      </c>
      <c r="E30" s="912">
        <v>235</v>
      </c>
      <c r="F30" s="912">
        <v>295</v>
      </c>
      <c r="G30" s="912">
        <v>385</v>
      </c>
      <c r="H30" s="912">
        <v>465</v>
      </c>
      <c r="I30" s="912">
        <v>730</v>
      </c>
      <c r="J30" s="912">
        <v>760</v>
      </c>
      <c r="K30" s="912">
        <v>650</v>
      </c>
      <c r="L30" s="912">
        <v>755</v>
      </c>
      <c r="M30" s="912">
        <v>790</v>
      </c>
      <c r="N30" s="912">
        <v>935</v>
      </c>
      <c r="O30" s="909">
        <v>985</v>
      </c>
    </row>
    <row r="31" spans="1:15" s="5" customFormat="1" x14ac:dyDescent="0.25">
      <c r="A31" s="697"/>
      <c r="B31" s="31"/>
      <c r="C31" s="698"/>
      <c r="D31" s="700"/>
      <c r="E31" s="700"/>
      <c r="F31" s="700"/>
      <c r="G31" s="700"/>
      <c r="H31" s="700"/>
      <c r="I31" s="700"/>
      <c r="J31" s="700"/>
      <c r="K31" s="700"/>
      <c r="L31" s="700"/>
      <c r="M31" s="700"/>
      <c r="N31" s="700"/>
    </row>
    <row r="32" spans="1:15" s="5" customFormat="1" x14ac:dyDescent="0.25">
      <c r="A32" s="680" t="s">
        <v>185</v>
      </c>
    </row>
    <row r="33" spans="1:2" s="5" customFormat="1" x14ac:dyDescent="0.25">
      <c r="A33" s="681" t="s">
        <v>53</v>
      </c>
    </row>
    <row r="34" spans="1:2" s="5" customFormat="1" x14ac:dyDescent="0.25">
      <c r="A34" s="681" t="s">
        <v>54</v>
      </c>
    </row>
    <row r="35" spans="1:2" s="5" customFormat="1" x14ac:dyDescent="0.25">
      <c r="A35" s="44"/>
    </row>
    <row r="36" spans="1:2" s="5" customFormat="1" x14ac:dyDescent="0.25">
      <c r="A36" s="64" t="s">
        <v>23</v>
      </c>
      <c r="B36" s="32"/>
    </row>
    <row r="37" spans="1:2" x14ac:dyDescent="0.25">
      <c r="A37" s="43"/>
    </row>
  </sheetData>
  <mergeCells count="4">
    <mergeCell ref="A4:A7"/>
    <mergeCell ref="A8:A13"/>
    <mergeCell ref="A14:A17"/>
    <mergeCell ref="A18:A29"/>
  </mergeCells>
  <hyperlinks>
    <hyperlink ref="A34" location="Index!A1" display="Back to index" xr:uid="{0CCA0F0C-73EE-4B68-9A3F-5DF10DDB3059}"/>
    <hyperlink ref="A36" location="Index!A1" display="Back to index" xr:uid="{9344D1B1-FA1E-4B0B-857D-4930CAACAABA}"/>
  </hyperlink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B9DCB-5D4B-4344-91D8-04105C3BF0F4}">
  <dimension ref="A1:O36"/>
  <sheetViews>
    <sheetView showGridLines="0" zoomScaleNormal="100" workbookViewId="0"/>
  </sheetViews>
  <sheetFormatPr defaultColWidth="11.85546875" defaultRowHeight="15" x14ac:dyDescent="0.25"/>
  <cols>
    <col min="1" max="1" width="31.85546875" style="11" customWidth="1"/>
    <col min="2" max="2" width="10.85546875" style="5" customWidth="1"/>
    <col min="3" max="3" width="4.85546875" style="5" customWidth="1"/>
    <col min="4" max="15" width="10.85546875" style="5" customWidth="1"/>
    <col min="16" max="16384" width="11.85546875" style="5"/>
  </cols>
  <sheetData>
    <row r="1" spans="1:15" x14ac:dyDescent="0.25">
      <c r="A1" s="914" t="s">
        <v>225</v>
      </c>
    </row>
    <row r="2" spans="1:15" x14ac:dyDescent="0.25">
      <c r="A2" s="898"/>
    </row>
    <row r="3" spans="1:15" x14ac:dyDescent="0.25">
      <c r="A3" s="685"/>
      <c r="B3" s="53"/>
      <c r="C3" s="53"/>
      <c r="D3" s="686" t="s">
        <v>90</v>
      </c>
      <c r="E3" s="686" t="s">
        <v>60</v>
      </c>
      <c r="F3" s="686" t="s">
        <v>61</v>
      </c>
      <c r="G3" s="686" t="s">
        <v>62</v>
      </c>
      <c r="H3" s="686" t="s">
        <v>50</v>
      </c>
      <c r="I3" s="686" t="s">
        <v>51</v>
      </c>
      <c r="J3" s="686" t="s">
        <v>40</v>
      </c>
      <c r="K3" s="686" t="s">
        <v>41</v>
      </c>
      <c r="L3" s="686" t="s">
        <v>42</v>
      </c>
      <c r="M3" s="686" t="s">
        <v>43</v>
      </c>
      <c r="N3" s="686" t="s">
        <v>38</v>
      </c>
      <c r="O3" s="899" t="s">
        <v>39</v>
      </c>
    </row>
    <row r="4" spans="1:15" x14ac:dyDescent="0.25">
      <c r="A4" s="1037" t="s">
        <v>178</v>
      </c>
      <c r="B4" s="687" t="s">
        <v>74</v>
      </c>
      <c r="C4" s="47" t="s">
        <v>25</v>
      </c>
      <c r="D4" s="701">
        <v>2665</v>
      </c>
      <c r="E4" s="701">
        <v>2565</v>
      </c>
      <c r="F4" s="701">
        <v>2700</v>
      </c>
      <c r="G4" s="701">
        <v>2415</v>
      </c>
      <c r="H4" s="701">
        <v>3105</v>
      </c>
      <c r="I4" s="701">
        <v>3735</v>
      </c>
      <c r="J4" s="701">
        <v>3675</v>
      </c>
      <c r="K4" s="701">
        <v>3150</v>
      </c>
      <c r="L4" s="701">
        <v>2880</v>
      </c>
      <c r="M4" s="701">
        <v>2750</v>
      </c>
      <c r="N4" s="701">
        <v>2730</v>
      </c>
      <c r="O4" s="900">
        <v>2605</v>
      </c>
    </row>
    <row r="5" spans="1:15" x14ac:dyDescent="0.25">
      <c r="A5" s="1037"/>
      <c r="B5" s="687"/>
      <c r="C5" s="47" t="s">
        <v>24</v>
      </c>
      <c r="D5" s="57">
        <v>0.85328351169948435</v>
      </c>
      <c r="E5" s="57">
        <v>0.86397348964337972</v>
      </c>
      <c r="F5" s="57">
        <v>0.87698474521259329</v>
      </c>
      <c r="G5" s="57">
        <v>0.84092816279061666</v>
      </c>
      <c r="H5" s="57">
        <v>0.86378568286721269</v>
      </c>
      <c r="I5" s="57">
        <v>0.8720028768645911</v>
      </c>
      <c r="J5" s="57">
        <v>0.89330764777708038</v>
      </c>
      <c r="K5" s="57">
        <v>0.87944760085139184</v>
      </c>
      <c r="L5" s="57">
        <v>0.89813734360862374</v>
      </c>
      <c r="M5" s="57">
        <v>0.88116230732030709</v>
      </c>
      <c r="N5" s="57">
        <v>0.89345817629815749</v>
      </c>
      <c r="O5" s="901">
        <v>0.89484536082474231</v>
      </c>
    </row>
    <row r="6" spans="1:15" x14ac:dyDescent="0.25">
      <c r="A6" s="1037"/>
      <c r="B6" s="687" t="s">
        <v>72</v>
      </c>
      <c r="C6" s="47" t="s">
        <v>25</v>
      </c>
      <c r="D6" s="701">
        <v>460</v>
      </c>
      <c r="E6" s="701">
        <v>405</v>
      </c>
      <c r="F6" s="701">
        <v>380</v>
      </c>
      <c r="G6" s="701">
        <v>455</v>
      </c>
      <c r="H6" s="701">
        <v>490</v>
      </c>
      <c r="I6" s="701">
        <v>550</v>
      </c>
      <c r="J6" s="701">
        <v>440</v>
      </c>
      <c r="K6" s="701">
        <v>430</v>
      </c>
      <c r="L6" s="701">
        <v>325</v>
      </c>
      <c r="M6" s="701">
        <v>370</v>
      </c>
      <c r="N6" s="701">
        <v>325</v>
      </c>
      <c r="O6" s="900">
        <v>305</v>
      </c>
    </row>
    <row r="7" spans="1:15" x14ac:dyDescent="0.25">
      <c r="A7" s="1037"/>
      <c r="B7" s="687"/>
      <c r="C7" s="47" t="s">
        <v>24</v>
      </c>
      <c r="D7" s="57">
        <v>0.14671648830051573</v>
      </c>
      <c r="E7" s="57">
        <v>0.13602651035662025</v>
      </c>
      <c r="F7" s="57">
        <v>0.12301525478740669</v>
      </c>
      <c r="G7" s="57">
        <v>0.15907183720938331</v>
      </c>
      <c r="H7" s="57">
        <v>0.13621431713278731</v>
      </c>
      <c r="I7" s="57">
        <v>0.12799712313540879</v>
      </c>
      <c r="J7" s="57">
        <v>0.10669235222291948</v>
      </c>
      <c r="K7" s="57">
        <v>0.12055239914860812</v>
      </c>
      <c r="L7" s="57">
        <v>0.10186265639137623</v>
      </c>
      <c r="M7" s="57">
        <v>0.11883769267969292</v>
      </c>
      <c r="N7" s="57">
        <v>0.10654182370184258</v>
      </c>
      <c r="O7" s="901">
        <v>0.10515463917525773</v>
      </c>
    </row>
    <row r="8" spans="1:15" x14ac:dyDescent="0.25">
      <c r="A8" s="1038" t="s">
        <v>115</v>
      </c>
      <c r="B8" s="689" t="s">
        <v>30</v>
      </c>
      <c r="C8" s="689" t="s">
        <v>25</v>
      </c>
      <c r="D8" s="689">
        <v>605</v>
      </c>
      <c r="E8" s="689">
        <v>580</v>
      </c>
      <c r="F8" s="689">
        <v>510</v>
      </c>
      <c r="G8" s="689">
        <v>535</v>
      </c>
      <c r="H8" s="689">
        <v>530</v>
      </c>
      <c r="I8" s="689">
        <v>575</v>
      </c>
      <c r="J8" s="689">
        <v>520</v>
      </c>
      <c r="K8" s="689">
        <v>555</v>
      </c>
      <c r="L8" s="689">
        <v>505</v>
      </c>
      <c r="M8" s="689">
        <v>425</v>
      </c>
      <c r="N8" s="689">
        <v>440</v>
      </c>
      <c r="O8" s="902">
        <v>440</v>
      </c>
    </row>
    <row r="9" spans="1:15" x14ac:dyDescent="0.25">
      <c r="A9" s="1038"/>
      <c r="B9" s="689"/>
      <c r="C9" s="689" t="s">
        <v>24</v>
      </c>
      <c r="D9" s="691">
        <v>0.19444743341045906</v>
      </c>
      <c r="E9" s="691">
        <v>0.19608943908580154</v>
      </c>
      <c r="F9" s="691">
        <v>0.16506329113924048</v>
      </c>
      <c r="G9" s="691">
        <v>0.1859946864630159</v>
      </c>
      <c r="H9" s="691">
        <v>0.14794853092654353</v>
      </c>
      <c r="I9" s="691">
        <v>0.13457281362961299</v>
      </c>
      <c r="J9" s="691">
        <v>0.12608786600701491</v>
      </c>
      <c r="K9" s="691">
        <v>0.1550745526561304</v>
      </c>
      <c r="L9" s="691">
        <v>0.1582883529375059</v>
      </c>
      <c r="M9" s="691">
        <v>0.13588221918325907</v>
      </c>
      <c r="N9" s="691">
        <v>0.14324552449748745</v>
      </c>
      <c r="O9" s="903">
        <v>0.15091096596768649</v>
      </c>
    </row>
    <row r="10" spans="1:15" x14ac:dyDescent="0.25">
      <c r="A10" s="1038"/>
      <c r="B10" s="689" t="s">
        <v>119</v>
      </c>
      <c r="C10" s="689" t="s">
        <v>25</v>
      </c>
      <c r="D10" s="689">
        <v>480</v>
      </c>
      <c r="E10" s="689">
        <v>450</v>
      </c>
      <c r="F10" s="689">
        <v>380</v>
      </c>
      <c r="G10" s="689">
        <v>290</v>
      </c>
      <c r="H10" s="689">
        <v>315</v>
      </c>
      <c r="I10" s="689">
        <v>275</v>
      </c>
      <c r="J10" s="689">
        <v>265</v>
      </c>
      <c r="K10" s="689">
        <v>325</v>
      </c>
      <c r="L10" s="689">
        <v>260</v>
      </c>
      <c r="M10" s="689">
        <v>275</v>
      </c>
      <c r="N10" s="689">
        <v>225</v>
      </c>
      <c r="O10" s="902">
        <v>235</v>
      </c>
    </row>
    <row r="11" spans="1:15" x14ac:dyDescent="0.25">
      <c r="A11" s="1038"/>
      <c r="B11" s="689"/>
      <c r="C11" s="689" t="s">
        <v>24</v>
      </c>
      <c r="D11" s="691">
        <v>0.15365723577929999</v>
      </c>
      <c r="E11" s="691">
        <v>0.15125294035545309</v>
      </c>
      <c r="F11" s="691">
        <v>0.12314183706588772</v>
      </c>
      <c r="G11" s="691">
        <v>0.10147950318777399</v>
      </c>
      <c r="H11" s="691">
        <v>8.7217362738929757E-2</v>
      </c>
      <c r="I11" s="691">
        <v>6.4495941566023104E-2</v>
      </c>
      <c r="J11" s="691">
        <v>6.4955755656416772E-2</v>
      </c>
      <c r="K11" s="691">
        <v>9.0133574672767197E-2</v>
      </c>
      <c r="L11" s="691">
        <v>8.0546628810333532E-2</v>
      </c>
      <c r="M11" s="691">
        <v>8.7672663103179921E-2</v>
      </c>
      <c r="N11" s="691">
        <v>7.4117331448911222E-2</v>
      </c>
      <c r="O11" s="903">
        <v>8.0783774492952903E-2</v>
      </c>
    </row>
    <row r="12" spans="1:15" x14ac:dyDescent="0.25">
      <c r="A12" s="1038"/>
      <c r="B12" s="689" t="s">
        <v>120</v>
      </c>
      <c r="C12" s="689" t="s">
        <v>25</v>
      </c>
      <c r="D12" s="689">
        <v>2035</v>
      </c>
      <c r="E12" s="689">
        <v>1935</v>
      </c>
      <c r="F12" s="689">
        <v>2195</v>
      </c>
      <c r="G12" s="689">
        <v>2045</v>
      </c>
      <c r="H12" s="689">
        <v>2745</v>
      </c>
      <c r="I12" s="689">
        <v>3430</v>
      </c>
      <c r="J12" s="689">
        <v>3325</v>
      </c>
      <c r="K12" s="689">
        <v>2700</v>
      </c>
      <c r="L12" s="689">
        <v>2440</v>
      </c>
      <c r="M12" s="689">
        <v>2425</v>
      </c>
      <c r="N12" s="689">
        <v>2390</v>
      </c>
      <c r="O12" s="902">
        <v>2235</v>
      </c>
    </row>
    <row r="13" spans="1:15" x14ac:dyDescent="0.25">
      <c r="A13" s="1038"/>
      <c r="B13" s="689"/>
      <c r="C13" s="53" t="s">
        <v>24</v>
      </c>
      <c r="D13" s="691">
        <v>0.65189533081024098</v>
      </c>
      <c r="E13" s="691">
        <v>0.65265762055874532</v>
      </c>
      <c r="F13" s="691">
        <v>0.71179487179487178</v>
      </c>
      <c r="G13" s="691">
        <v>0.71252581034921014</v>
      </c>
      <c r="H13" s="691">
        <v>0.76483410633452664</v>
      </c>
      <c r="I13" s="691">
        <v>0.80093124480436384</v>
      </c>
      <c r="J13" s="691">
        <v>0.8089563783365683</v>
      </c>
      <c r="K13" s="691">
        <v>0.75479187267110237</v>
      </c>
      <c r="L13" s="691">
        <v>0.76116501825216065</v>
      </c>
      <c r="M13" s="691">
        <v>0.77644511771356106</v>
      </c>
      <c r="N13" s="691">
        <v>0.7826371440536013</v>
      </c>
      <c r="O13" s="903">
        <v>0.76830525953936057</v>
      </c>
    </row>
    <row r="14" spans="1:15" x14ac:dyDescent="0.25">
      <c r="A14" s="1037" t="s">
        <v>116</v>
      </c>
      <c r="B14" s="687" t="s">
        <v>34</v>
      </c>
      <c r="C14" s="47" t="s">
        <v>25</v>
      </c>
      <c r="D14" s="701">
        <v>580</v>
      </c>
      <c r="E14" s="701">
        <v>455</v>
      </c>
      <c r="F14" s="701">
        <v>480</v>
      </c>
      <c r="G14" s="701">
        <v>430</v>
      </c>
      <c r="H14" s="701">
        <v>525</v>
      </c>
      <c r="I14" s="701">
        <v>595</v>
      </c>
      <c r="J14" s="701">
        <v>640</v>
      </c>
      <c r="K14" s="701">
        <v>690</v>
      </c>
      <c r="L14" s="701">
        <v>635</v>
      </c>
      <c r="M14" s="701">
        <v>675</v>
      </c>
      <c r="N14" s="701">
        <v>675</v>
      </c>
      <c r="O14" s="900">
        <v>700</v>
      </c>
    </row>
    <row r="15" spans="1:15" x14ac:dyDescent="0.25">
      <c r="A15" s="1037"/>
      <c r="B15" s="687"/>
      <c r="C15" s="47" t="s">
        <v>24</v>
      </c>
      <c r="D15" s="57">
        <v>0.18521088347081874</v>
      </c>
      <c r="E15" s="57">
        <v>0.15293857008406411</v>
      </c>
      <c r="F15" s="57">
        <v>0.15567023693605972</v>
      </c>
      <c r="G15" s="57">
        <v>0.15009871479259446</v>
      </c>
      <c r="H15" s="57">
        <v>0.14618909483694592</v>
      </c>
      <c r="I15" s="57">
        <v>0.13939249586684227</v>
      </c>
      <c r="J15" s="57">
        <v>0.15545355924947582</v>
      </c>
      <c r="K15" s="57">
        <v>0.19262535554425514</v>
      </c>
      <c r="L15" s="57">
        <v>0.19783470094536831</v>
      </c>
      <c r="M15" s="57">
        <v>0.21658270374486374</v>
      </c>
      <c r="N15" s="57">
        <v>0.22138033919597991</v>
      </c>
      <c r="O15" s="901">
        <v>0.24020618556701032</v>
      </c>
    </row>
    <row r="16" spans="1:15" x14ac:dyDescent="0.25">
      <c r="A16" s="1037"/>
      <c r="B16" s="687" t="s">
        <v>33</v>
      </c>
      <c r="C16" s="47" t="s">
        <v>25</v>
      </c>
      <c r="D16" s="701">
        <v>2545</v>
      </c>
      <c r="E16" s="701">
        <v>2515</v>
      </c>
      <c r="F16" s="701">
        <v>2600</v>
      </c>
      <c r="G16" s="701">
        <v>2440</v>
      </c>
      <c r="H16" s="701">
        <v>3065</v>
      </c>
      <c r="I16" s="701">
        <v>3685</v>
      </c>
      <c r="J16" s="701">
        <v>3470</v>
      </c>
      <c r="K16" s="701">
        <v>2890</v>
      </c>
      <c r="L16" s="701">
        <v>2570</v>
      </c>
      <c r="M16" s="701">
        <v>2445</v>
      </c>
      <c r="N16" s="701">
        <v>2380</v>
      </c>
      <c r="O16" s="900">
        <v>2210</v>
      </c>
    </row>
    <row r="17" spans="1:15" x14ac:dyDescent="0.25">
      <c r="A17" s="1037"/>
      <c r="B17" s="687"/>
      <c r="C17" s="47" t="s">
        <v>24</v>
      </c>
      <c r="D17" s="57">
        <v>0.81478911652918129</v>
      </c>
      <c r="E17" s="57">
        <v>0.8470614299159358</v>
      </c>
      <c r="F17" s="57">
        <v>0.84432976306394036</v>
      </c>
      <c r="G17" s="57">
        <v>0.84990128520740549</v>
      </c>
      <c r="H17" s="57">
        <v>0.85381090516305413</v>
      </c>
      <c r="I17" s="57">
        <v>0.86060750413315767</v>
      </c>
      <c r="J17" s="57">
        <v>0.8445464407505241</v>
      </c>
      <c r="K17" s="57">
        <v>0.80737464445574492</v>
      </c>
      <c r="L17" s="57">
        <v>0.80216529905463174</v>
      </c>
      <c r="M17" s="57">
        <v>0.78341729625513623</v>
      </c>
      <c r="N17" s="57">
        <v>0.77861966080402001</v>
      </c>
      <c r="O17" s="901">
        <v>0.75979381443298966</v>
      </c>
    </row>
    <row r="18" spans="1:15" x14ac:dyDescent="0.25">
      <c r="A18" s="1039" t="s">
        <v>117</v>
      </c>
      <c r="B18" s="692" t="s">
        <v>31</v>
      </c>
      <c r="C18" s="692" t="s">
        <v>25</v>
      </c>
      <c r="D18" s="692">
        <v>325</v>
      </c>
      <c r="E18" s="692">
        <v>265</v>
      </c>
      <c r="F18" s="692">
        <v>240</v>
      </c>
      <c r="G18" s="692">
        <v>260</v>
      </c>
      <c r="H18" s="692">
        <v>240</v>
      </c>
      <c r="I18" s="692">
        <v>270</v>
      </c>
      <c r="J18" s="692">
        <v>230</v>
      </c>
      <c r="K18" s="692">
        <v>245</v>
      </c>
      <c r="L18" s="692">
        <v>215</v>
      </c>
      <c r="M18" s="692">
        <v>225</v>
      </c>
      <c r="N18" s="692">
        <v>205</v>
      </c>
      <c r="O18" s="904">
        <v>230</v>
      </c>
    </row>
    <row r="19" spans="1:15" x14ac:dyDescent="0.25">
      <c r="A19" s="1039"/>
      <c r="B19" s="692"/>
      <c r="C19" s="692" t="s">
        <v>24</v>
      </c>
      <c r="D19" s="691">
        <v>0.69478204446042158</v>
      </c>
      <c r="E19" s="691">
        <v>0.5918980106241859</v>
      </c>
      <c r="F19" s="691">
        <v>0.56073509636934105</v>
      </c>
      <c r="G19" s="691">
        <v>0.55662995218579225</v>
      </c>
      <c r="H19" s="691">
        <v>0.54337509277794027</v>
      </c>
      <c r="I19" s="691">
        <v>0.52775726003965318</v>
      </c>
      <c r="J19" s="691">
        <v>0.49113241970384824</v>
      </c>
      <c r="K19" s="691">
        <v>0.54673415922916391</v>
      </c>
      <c r="L19" s="691">
        <v>0.50030582478592267</v>
      </c>
      <c r="M19" s="691">
        <v>0.58489479744582851</v>
      </c>
      <c r="N19" s="691">
        <v>0.54055973486243358</v>
      </c>
      <c r="O19" s="903">
        <v>0.58333333333333337</v>
      </c>
    </row>
    <row r="20" spans="1:15" x14ac:dyDescent="0.25">
      <c r="A20" s="1039"/>
      <c r="B20" s="692" t="s">
        <v>32</v>
      </c>
      <c r="C20" s="692" t="s">
        <v>25</v>
      </c>
      <c r="D20" s="692">
        <v>140</v>
      </c>
      <c r="E20" s="692">
        <v>180</v>
      </c>
      <c r="F20" s="692">
        <v>185</v>
      </c>
      <c r="G20" s="692">
        <v>210</v>
      </c>
      <c r="H20" s="692">
        <v>205</v>
      </c>
      <c r="I20" s="692">
        <v>245</v>
      </c>
      <c r="J20" s="692">
        <v>240</v>
      </c>
      <c r="K20" s="692">
        <v>205</v>
      </c>
      <c r="L20" s="692">
        <v>210</v>
      </c>
      <c r="M20" s="692">
        <v>160</v>
      </c>
      <c r="N20" s="692">
        <v>175</v>
      </c>
      <c r="O20" s="904">
        <v>165</v>
      </c>
    </row>
    <row r="21" spans="1:15" x14ac:dyDescent="0.25">
      <c r="A21" s="1039"/>
      <c r="B21" s="692"/>
      <c r="C21" s="692" t="s">
        <v>24</v>
      </c>
      <c r="D21" s="691">
        <v>0.30521795553957842</v>
      </c>
      <c r="E21" s="691">
        <v>0.4081019893758141</v>
      </c>
      <c r="F21" s="691">
        <v>0.43926490363065884</v>
      </c>
      <c r="G21" s="691">
        <v>0.44337004781420758</v>
      </c>
      <c r="H21" s="691">
        <v>0.45662490722205984</v>
      </c>
      <c r="I21" s="691">
        <v>0.47224273996034677</v>
      </c>
      <c r="J21" s="691">
        <v>0.50886758029615176</v>
      </c>
      <c r="K21" s="691">
        <v>0.45326584077083615</v>
      </c>
      <c r="L21" s="691">
        <v>0.49969417521407727</v>
      </c>
      <c r="M21" s="691">
        <v>0.41510520255417149</v>
      </c>
      <c r="N21" s="691">
        <v>0.45944026513756653</v>
      </c>
      <c r="O21" s="903">
        <v>0.41666666666666669</v>
      </c>
    </row>
    <row r="22" spans="1:15" x14ac:dyDescent="0.25">
      <c r="A22" s="1039"/>
      <c r="B22" s="694" t="s">
        <v>94</v>
      </c>
      <c r="C22" s="694" t="s">
        <v>25</v>
      </c>
      <c r="D22" s="694">
        <v>90</v>
      </c>
      <c r="E22" s="694">
        <v>125</v>
      </c>
      <c r="F22" s="694">
        <v>100</v>
      </c>
      <c r="G22" s="694">
        <v>135</v>
      </c>
      <c r="H22" s="694">
        <v>115</v>
      </c>
      <c r="I22" s="694">
        <v>130</v>
      </c>
      <c r="J22" s="694">
        <v>125</v>
      </c>
      <c r="K22" s="694">
        <v>100</v>
      </c>
      <c r="L22" s="694">
        <v>115</v>
      </c>
      <c r="M22" s="694">
        <v>85</v>
      </c>
      <c r="N22" s="694">
        <v>90</v>
      </c>
      <c r="O22" s="905">
        <v>90</v>
      </c>
    </row>
    <row r="23" spans="1:15" x14ac:dyDescent="0.25">
      <c r="A23" s="1039"/>
      <c r="B23" s="694"/>
      <c r="C23" s="694" t="s">
        <v>24</v>
      </c>
      <c r="D23" s="696">
        <v>0.19263755946630542</v>
      </c>
      <c r="E23" s="696">
        <v>0.28019502205258784</v>
      </c>
      <c r="F23" s="696">
        <v>0.23869400080209488</v>
      </c>
      <c r="G23" s="696">
        <v>0.29158128415300544</v>
      </c>
      <c r="H23" s="696">
        <v>0.25885607611164846</v>
      </c>
      <c r="I23" s="696">
        <v>0.24866850678381214</v>
      </c>
      <c r="J23" s="696">
        <v>0.26980355551784124</v>
      </c>
      <c r="K23" s="696">
        <v>0.22603347986323877</v>
      </c>
      <c r="L23" s="696">
        <v>0.26700856309400584</v>
      </c>
      <c r="M23" s="696">
        <v>0.21616246205380507</v>
      </c>
      <c r="N23" s="696">
        <v>0.24154347940449264</v>
      </c>
      <c r="O23" s="906">
        <v>0.22166246851385391</v>
      </c>
    </row>
    <row r="24" spans="1:15" x14ac:dyDescent="0.25">
      <c r="A24" s="1039"/>
      <c r="B24" s="694" t="s">
        <v>93</v>
      </c>
      <c r="C24" s="694" t="s">
        <v>25</v>
      </c>
      <c r="D24" s="694">
        <v>30</v>
      </c>
      <c r="E24" s="694">
        <v>40</v>
      </c>
      <c r="F24" s="694">
        <v>50</v>
      </c>
      <c r="G24" s="694">
        <v>50</v>
      </c>
      <c r="H24" s="694">
        <v>60</v>
      </c>
      <c r="I24" s="694">
        <v>80</v>
      </c>
      <c r="J24" s="694">
        <v>70</v>
      </c>
      <c r="K24" s="694">
        <v>75</v>
      </c>
      <c r="L24" s="694">
        <v>60</v>
      </c>
      <c r="M24" s="694">
        <v>50</v>
      </c>
      <c r="N24" s="694">
        <v>55</v>
      </c>
      <c r="O24" s="905">
        <v>45</v>
      </c>
    </row>
    <row r="25" spans="1:15" x14ac:dyDescent="0.25">
      <c r="A25" s="1039"/>
      <c r="B25" s="694"/>
      <c r="C25" s="694" t="s">
        <v>24</v>
      </c>
      <c r="D25" s="696">
        <v>6.6833448626380854E-2</v>
      </c>
      <c r="E25" s="696">
        <v>8.7771941668838088E-2</v>
      </c>
      <c r="F25" s="696">
        <v>0.1152185708556465</v>
      </c>
      <c r="G25" s="696">
        <v>0.10642930327868852</v>
      </c>
      <c r="H25" s="696">
        <v>0.13796360855581299</v>
      </c>
      <c r="I25" s="696">
        <v>0.15293706021848152</v>
      </c>
      <c r="J25" s="696">
        <v>0.15064279349993634</v>
      </c>
      <c r="K25" s="696">
        <v>0.16615603214777322</v>
      </c>
      <c r="L25" s="696">
        <v>0.13682130422508704</v>
      </c>
      <c r="M25" s="696">
        <v>0.13351826651313725</v>
      </c>
      <c r="N25" s="696">
        <v>0.14030196222841815</v>
      </c>
      <c r="O25" s="906">
        <v>0.11083123425692695</v>
      </c>
    </row>
    <row r="26" spans="1:15" x14ac:dyDescent="0.25">
      <c r="A26" s="1039"/>
      <c r="B26" s="694" t="s">
        <v>95</v>
      </c>
      <c r="C26" s="694" t="s">
        <v>25</v>
      </c>
      <c r="D26" s="694">
        <v>5</v>
      </c>
      <c r="E26" s="694">
        <v>5</v>
      </c>
      <c r="F26" s="694">
        <v>15</v>
      </c>
      <c r="G26" s="694">
        <v>10</v>
      </c>
      <c r="H26" s="694">
        <v>10</v>
      </c>
      <c r="I26" s="694">
        <v>20</v>
      </c>
      <c r="J26" s="694">
        <v>25</v>
      </c>
      <c r="K26" s="694">
        <v>15</v>
      </c>
      <c r="L26" s="694">
        <v>15</v>
      </c>
      <c r="M26" s="694">
        <v>5</v>
      </c>
      <c r="N26" s="694">
        <v>15</v>
      </c>
      <c r="O26" s="905">
        <v>15</v>
      </c>
    </row>
    <row r="27" spans="1:15" x14ac:dyDescent="0.25">
      <c r="A27" s="1039"/>
      <c r="B27" s="694"/>
      <c r="C27" s="694" t="s">
        <v>24</v>
      </c>
      <c r="D27" s="696">
        <v>1.2866330979802627E-2</v>
      </c>
      <c r="E27" s="696">
        <v>1.2002993068222161E-2</v>
      </c>
      <c r="F27" s="696">
        <v>2.9889829908702727E-2</v>
      </c>
      <c r="G27" s="696">
        <v>1.7076502732240435E-2</v>
      </c>
      <c r="H27" s="696">
        <v>2.5865365151481075E-2</v>
      </c>
      <c r="I27" s="696">
        <v>3.5960035765657192E-2</v>
      </c>
      <c r="J27" s="696">
        <v>4.9153549153549157E-2</v>
      </c>
      <c r="K27" s="696">
        <v>2.777407752764087E-2</v>
      </c>
      <c r="L27" s="696">
        <v>3.2158652488943257E-2</v>
      </c>
      <c r="M27" s="696">
        <v>1.9208625562650475E-2</v>
      </c>
      <c r="N27" s="696">
        <v>3.5088642222105323E-2</v>
      </c>
      <c r="O27" s="906">
        <v>3.2745591939546598E-2</v>
      </c>
    </row>
    <row r="28" spans="1:15" x14ac:dyDescent="0.25">
      <c r="A28" s="1039"/>
      <c r="B28" s="694" t="s">
        <v>96</v>
      </c>
      <c r="C28" s="694" t="s">
        <v>25</v>
      </c>
      <c r="D28" s="694">
        <v>15</v>
      </c>
      <c r="E28" s="694">
        <v>15</v>
      </c>
      <c r="F28" s="694">
        <v>25</v>
      </c>
      <c r="G28" s="694">
        <v>15</v>
      </c>
      <c r="H28" s="694">
        <v>15</v>
      </c>
      <c r="I28" s="694">
        <v>20</v>
      </c>
      <c r="J28" s="694">
        <v>20</v>
      </c>
      <c r="K28" s="694">
        <v>15</v>
      </c>
      <c r="L28" s="694">
        <v>25</v>
      </c>
      <c r="M28" s="694">
        <v>20</v>
      </c>
      <c r="N28" s="694">
        <v>15</v>
      </c>
      <c r="O28" s="905">
        <v>20</v>
      </c>
    </row>
    <row r="29" spans="1:15" x14ac:dyDescent="0.25">
      <c r="A29" s="1039"/>
      <c r="B29" s="694"/>
      <c r="C29" s="694" t="s">
        <v>24</v>
      </c>
      <c r="D29" s="696">
        <v>3.28806164670895E-2</v>
      </c>
      <c r="E29" s="696">
        <v>2.8132032586166054E-2</v>
      </c>
      <c r="F29" s="696">
        <v>5.5462502064214762E-2</v>
      </c>
      <c r="G29" s="696">
        <v>2.8282957650273222E-2</v>
      </c>
      <c r="H29" s="696">
        <v>3.3939857403117342E-2</v>
      </c>
      <c r="I29" s="696">
        <v>3.4677137192395908E-2</v>
      </c>
      <c r="J29" s="696">
        <v>3.9267682124824975E-2</v>
      </c>
      <c r="K29" s="696">
        <v>3.3302251232183298E-2</v>
      </c>
      <c r="L29" s="696">
        <v>6.3705655406041214E-2</v>
      </c>
      <c r="M29" s="696">
        <v>4.6215848424578668E-2</v>
      </c>
      <c r="N29" s="696">
        <v>4.2506181282550376E-2</v>
      </c>
      <c r="O29" s="906">
        <v>5.2896725440806043E-2</v>
      </c>
    </row>
    <row r="30" spans="1:15" s="910" customFormat="1" ht="30" x14ac:dyDescent="0.25">
      <c r="A30" s="907" t="s">
        <v>226</v>
      </c>
      <c r="B30" s="908"/>
      <c r="C30" s="895" t="s">
        <v>25</v>
      </c>
      <c r="D30" s="912">
        <v>3120</v>
      </c>
      <c r="E30" s="912">
        <v>2965</v>
      </c>
      <c r="F30" s="912">
        <v>3080</v>
      </c>
      <c r="G30" s="912">
        <v>2870</v>
      </c>
      <c r="H30" s="912">
        <v>3590</v>
      </c>
      <c r="I30" s="912">
        <v>4280</v>
      </c>
      <c r="J30" s="912">
        <v>4110</v>
      </c>
      <c r="K30" s="912">
        <v>3580</v>
      </c>
      <c r="L30" s="912">
        <v>3205</v>
      </c>
      <c r="M30" s="912">
        <v>3120</v>
      </c>
      <c r="N30" s="912">
        <v>3055</v>
      </c>
      <c r="O30" s="909">
        <v>2910</v>
      </c>
    </row>
    <row r="31" spans="1:15" x14ac:dyDescent="0.25">
      <c r="A31" s="697"/>
      <c r="B31" s="31"/>
      <c r="C31" s="698"/>
      <c r="D31" s="700"/>
      <c r="E31" s="700"/>
      <c r="F31" s="700"/>
      <c r="G31" s="700"/>
      <c r="H31" s="700"/>
      <c r="I31" s="700"/>
      <c r="J31" s="700"/>
      <c r="K31" s="700"/>
      <c r="L31" s="700"/>
      <c r="M31" s="700"/>
      <c r="N31" s="700"/>
    </row>
    <row r="32" spans="1:15" x14ac:dyDescent="0.25">
      <c r="A32" s="680" t="s">
        <v>185</v>
      </c>
    </row>
    <row r="33" spans="1:2" x14ac:dyDescent="0.25">
      <c r="A33" s="681" t="s">
        <v>53</v>
      </c>
    </row>
    <row r="34" spans="1:2" x14ac:dyDescent="0.25">
      <c r="A34" s="681" t="s">
        <v>54</v>
      </c>
    </row>
    <row r="35" spans="1:2" x14ac:dyDescent="0.25">
      <c r="A35" s="44"/>
      <c r="B35" s="32"/>
    </row>
    <row r="36" spans="1:2" x14ac:dyDescent="0.25">
      <c r="A36" s="64" t="s">
        <v>23</v>
      </c>
    </row>
  </sheetData>
  <mergeCells count="4">
    <mergeCell ref="A4:A7"/>
    <mergeCell ref="A8:A13"/>
    <mergeCell ref="A14:A17"/>
    <mergeCell ref="A18:A29"/>
  </mergeCells>
  <hyperlinks>
    <hyperlink ref="A35:B35" location="Index!A1" display="Back to index" xr:uid="{06940211-934B-486A-97FD-8D33895B68BE}"/>
    <hyperlink ref="A34" location="Index!A1" display="Back to index" xr:uid="{C30E2DA7-3BCF-426C-B992-3D24910E36D9}"/>
    <hyperlink ref="A36" location="Index!A1" display="Back to index" xr:uid="{2ADA4A49-AB1E-45FB-8B34-D6E44612A2C6}"/>
  </hyperlink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B9A10-8C8D-43D1-A0E8-E4F8711CF1B7}">
  <dimension ref="A1:O36"/>
  <sheetViews>
    <sheetView showGridLines="0" zoomScaleNormal="100" workbookViewId="0"/>
  </sheetViews>
  <sheetFormatPr defaultColWidth="12.140625" defaultRowHeight="15" x14ac:dyDescent="0.25"/>
  <cols>
    <col min="1" max="1" width="31.85546875" style="11" customWidth="1"/>
    <col min="2" max="2" width="10.85546875" style="5" customWidth="1"/>
    <col min="3" max="3" width="4.85546875" style="5" customWidth="1"/>
    <col min="4" max="15" width="10.85546875" style="5" customWidth="1"/>
    <col min="16" max="16384" width="12.140625" style="5"/>
  </cols>
  <sheetData>
    <row r="1" spans="1:15" x14ac:dyDescent="0.25">
      <c r="A1" s="683" t="s">
        <v>227</v>
      </c>
    </row>
    <row r="2" spans="1:15" x14ac:dyDescent="0.25">
      <c r="A2" s="898"/>
    </row>
    <row r="3" spans="1:15" x14ac:dyDescent="0.25">
      <c r="A3" s="685"/>
      <c r="B3" s="53"/>
      <c r="C3" s="53"/>
      <c r="D3" s="686" t="s">
        <v>90</v>
      </c>
      <c r="E3" s="686" t="s">
        <v>60</v>
      </c>
      <c r="F3" s="686" t="s">
        <v>61</v>
      </c>
      <c r="G3" s="686" t="s">
        <v>62</v>
      </c>
      <c r="H3" s="686" t="s">
        <v>50</v>
      </c>
      <c r="I3" s="686" t="s">
        <v>51</v>
      </c>
      <c r="J3" s="686" t="s">
        <v>40</v>
      </c>
      <c r="K3" s="686" t="s">
        <v>41</v>
      </c>
      <c r="L3" s="686" t="s">
        <v>42</v>
      </c>
      <c r="M3" s="686" t="s">
        <v>43</v>
      </c>
      <c r="N3" s="686" t="s">
        <v>38</v>
      </c>
      <c r="O3" s="899" t="s">
        <v>39</v>
      </c>
    </row>
    <row r="4" spans="1:15" x14ac:dyDescent="0.25">
      <c r="A4" s="1037" t="s">
        <v>178</v>
      </c>
      <c r="B4" s="687" t="s">
        <v>74</v>
      </c>
      <c r="C4" s="47" t="s">
        <v>25</v>
      </c>
      <c r="D4" s="701">
        <v>795</v>
      </c>
      <c r="E4" s="701">
        <v>695</v>
      </c>
      <c r="F4" s="701">
        <v>740</v>
      </c>
      <c r="G4" s="701">
        <v>600</v>
      </c>
      <c r="H4" s="701">
        <v>895</v>
      </c>
      <c r="I4" s="701">
        <v>1040</v>
      </c>
      <c r="J4" s="701">
        <v>1155</v>
      </c>
      <c r="K4" s="701">
        <v>950</v>
      </c>
      <c r="L4" s="701">
        <v>875</v>
      </c>
      <c r="M4" s="701">
        <v>895</v>
      </c>
      <c r="N4" s="701">
        <v>995</v>
      </c>
      <c r="O4" s="900">
        <v>900</v>
      </c>
    </row>
    <row r="5" spans="1:15" x14ac:dyDescent="0.25">
      <c r="A5" s="1037"/>
      <c r="B5" s="687"/>
      <c r="C5" s="47" t="s">
        <v>24</v>
      </c>
      <c r="D5" s="57">
        <v>0.8001337998080883</v>
      </c>
      <c r="E5" s="57">
        <v>0.7707793118130517</v>
      </c>
      <c r="F5" s="57">
        <v>0.81194619818830638</v>
      </c>
      <c r="G5" s="57">
        <v>0.80372559747000971</v>
      </c>
      <c r="H5" s="57">
        <v>0.85778543401282425</v>
      </c>
      <c r="I5" s="57">
        <v>0.80354737314773239</v>
      </c>
      <c r="J5" s="57">
        <v>0.84559952055895815</v>
      </c>
      <c r="K5" s="57">
        <v>0.82717704515578616</v>
      </c>
      <c r="L5" s="57">
        <v>0.81677732974493178</v>
      </c>
      <c r="M5" s="57">
        <v>0.83962149248137918</v>
      </c>
      <c r="N5" s="57">
        <v>0.87553542372135984</v>
      </c>
      <c r="O5" s="901">
        <v>0.84319248826291082</v>
      </c>
    </row>
    <row r="6" spans="1:15" x14ac:dyDescent="0.25">
      <c r="A6" s="1037"/>
      <c r="B6" s="687" t="s">
        <v>72</v>
      </c>
      <c r="C6" s="47" t="s">
        <v>25</v>
      </c>
      <c r="D6" s="701">
        <v>200</v>
      </c>
      <c r="E6" s="701">
        <v>205</v>
      </c>
      <c r="F6" s="701">
        <v>170</v>
      </c>
      <c r="G6" s="701">
        <v>145</v>
      </c>
      <c r="H6" s="701">
        <v>150</v>
      </c>
      <c r="I6" s="701">
        <v>255</v>
      </c>
      <c r="J6" s="701">
        <v>210</v>
      </c>
      <c r="K6" s="701">
        <v>200</v>
      </c>
      <c r="L6" s="701">
        <v>195</v>
      </c>
      <c r="M6" s="701">
        <v>170</v>
      </c>
      <c r="N6" s="701">
        <v>140</v>
      </c>
      <c r="O6" s="900">
        <v>165</v>
      </c>
    </row>
    <row r="7" spans="1:15" x14ac:dyDescent="0.25">
      <c r="A7" s="1037"/>
      <c r="B7" s="687"/>
      <c r="C7" s="47" t="s">
        <v>24</v>
      </c>
      <c r="D7" s="57">
        <v>0.19986620019191165</v>
      </c>
      <c r="E7" s="57">
        <v>0.22922068818694821</v>
      </c>
      <c r="F7" s="57">
        <v>0.18805380181169368</v>
      </c>
      <c r="G7" s="57">
        <v>0.19627440252999026</v>
      </c>
      <c r="H7" s="57">
        <v>0.14221456598717583</v>
      </c>
      <c r="I7" s="57">
        <v>0.19645262685226764</v>
      </c>
      <c r="J7" s="57">
        <v>0.15440047944104193</v>
      </c>
      <c r="K7" s="57">
        <v>0.17282295484421384</v>
      </c>
      <c r="L7" s="57">
        <v>0.18322267025506833</v>
      </c>
      <c r="M7" s="57">
        <v>0.1603785075186209</v>
      </c>
      <c r="N7" s="57">
        <v>0.12446457627864023</v>
      </c>
      <c r="O7" s="901">
        <v>0.15680751173708921</v>
      </c>
    </row>
    <row r="8" spans="1:15" x14ac:dyDescent="0.25">
      <c r="A8" s="1038" t="s">
        <v>115</v>
      </c>
      <c r="B8" s="689" t="s">
        <v>30</v>
      </c>
      <c r="C8" s="689" t="s">
        <v>25</v>
      </c>
      <c r="D8" s="689">
        <v>265</v>
      </c>
      <c r="E8" s="689">
        <v>240</v>
      </c>
      <c r="F8" s="689">
        <v>220</v>
      </c>
      <c r="G8" s="689">
        <v>205</v>
      </c>
      <c r="H8" s="689">
        <v>205</v>
      </c>
      <c r="I8" s="689">
        <v>300</v>
      </c>
      <c r="J8" s="689">
        <v>280</v>
      </c>
      <c r="K8" s="689">
        <v>265</v>
      </c>
      <c r="L8" s="689">
        <v>195</v>
      </c>
      <c r="M8" s="689">
        <v>190</v>
      </c>
      <c r="N8" s="689">
        <v>210</v>
      </c>
      <c r="O8" s="902">
        <v>195</v>
      </c>
    </row>
    <row r="9" spans="1:15" x14ac:dyDescent="0.25">
      <c r="A9" s="1038"/>
      <c r="B9" s="689"/>
      <c r="C9" s="689" t="s">
        <v>24</v>
      </c>
      <c r="D9" s="691">
        <v>0.26799468818176686</v>
      </c>
      <c r="E9" s="691">
        <v>0.26616181626013358</v>
      </c>
      <c r="F9" s="691">
        <v>0.24050507823222622</v>
      </c>
      <c r="G9" s="691">
        <v>0.27140016813226403</v>
      </c>
      <c r="H9" s="691">
        <v>0.19803808976935591</v>
      </c>
      <c r="I9" s="691">
        <v>0.23328894600746328</v>
      </c>
      <c r="J9" s="691">
        <v>0.20463946910674871</v>
      </c>
      <c r="K9" s="691">
        <v>0.2309413331708294</v>
      </c>
      <c r="L9" s="691">
        <v>0.18259873536779564</v>
      </c>
      <c r="M9" s="691">
        <v>0.17654939804187944</v>
      </c>
      <c r="N9" s="691">
        <v>0.18305994107040768</v>
      </c>
      <c r="O9" s="903">
        <v>0.18497652582159624</v>
      </c>
    </row>
    <row r="10" spans="1:15" x14ac:dyDescent="0.25">
      <c r="A10" s="1038"/>
      <c r="B10" s="689" t="s">
        <v>119</v>
      </c>
      <c r="C10" s="689" t="s">
        <v>25</v>
      </c>
      <c r="D10" s="689">
        <v>140</v>
      </c>
      <c r="E10" s="689">
        <v>155</v>
      </c>
      <c r="F10" s="689">
        <v>100</v>
      </c>
      <c r="G10" s="689">
        <v>105</v>
      </c>
      <c r="H10" s="689">
        <v>115</v>
      </c>
      <c r="I10" s="689">
        <v>135</v>
      </c>
      <c r="J10" s="689">
        <v>180</v>
      </c>
      <c r="K10" s="689">
        <v>175</v>
      </c>
      <c r="L10" s="689">
        <v>190</v>
      </c>
      <c r="M10" s="689">
        <v>155</v>
      </c>
      <c r="N10" s="689">
        <v>165</v>
      </c>
      <c r="O10" s="902">
        <v>195</v>
      </c>
    </row>
    <row r="11" spans="1:15" x14ac:dyDescent="0.25">
      <c r="A11" s="1038"/>
      <c r="B11" s="689"/>
      <c r="C11" s="689" t="s">
        <v>24</v>
      </c>
      <c r="D11" s="691">
        <v>0.13843322654390539</v>
      </c>
      <c r="E11" s="691">
        <v>0.17048394423656979</v>
      </c>
      <c r="F11" s="691">
        <v>0.11035959374142192</v>
      </c>
      <c r="G11" s="691">
        <v>0.1417915426802418</v>
      </c>
      <c r="H11" s="691">
        <v>0.10767537563403196</v>
      </c>
      <c r="I11" s="691">
        <v>0.10539151169812488</v>
      </c>
      <c r="J11" s="691">
        <v>0.12994606288278546</v>
      </c>
      <c r="K11" s="691">
        <v>0.15433232638919117</v>
      </c>
      <c r="L11" s="691">
        <v>0.17876200143411902</v>
      </c>
      <c r="M11" s="691">
        <v>0.14680282943739167</v>
      </c>
      <c r="N11" s="691">
        <v>0.14361229605523551</v>
      </c>
      <c r="O11" s="903">
        <v>0.1812206572769953</v>
      </c>
    </row>
    <row r="12" spans="1:15" x14ac:dyDescent="0.25">
      <c r="A12" s="1038"/>
      <c r="B12" s="689" t="s">
        <v>120</v>
      </c>
      <c r="C12" s="689" t="s">
        <v>25</v>
      </c>
      <c r="D12" s="689">
        <v>590</v>
      </c>
      <c r="E12" s="689">
        <v>510</v>
      </c>
      <c r="F12" s="689">
        <v>590</v>
      </c>
      <c r="G12" s="689">
        <v>440</v>
      </c>
      <c r="H12" s="689">
        <v>725</v>
      </c>
      <c r="I12" s="689">
        <v>855</v>
      </c>
      <c r="J12" s="689">
        <v>910</v>
      </c>
      <c r="K12" s="689">
        <v>705</v>
      </c>
      <c r="L12" s="689">
        <v>685</v>
      </c>
      <c r="M12" s="689">
        <v>720</v>
      </c>
      <c r="N12" s="689">
        <v>765</v>
      </c>
      <c r="O12" s="902">
        <v>675</v>
      </c>
    </row>
    <row r="13" spans="1:15" x14ac:dyDescent="0.25">
      <c r="A13" s="1038"/>
      <c r="B13" s="689"/>
      <c r="C13" s="689" t="s">
        <v>24</v>
      </c>
      <c r="D13" s="691">
        <v>0.59357208527432781</v>
      </c>
      <c r="E13" s="691">
        <v>0.56335423950329655</v>
      </c>
      <c r="F13" s="691">
        <v>0.64913532802635199</v>
      </c>
      <c r="G13" s="691">
        <v>0.58680828918749417</v>
      </c>
      <c r="H13" s="691">
        <v>0.69428653459661205</v>
      </c>
      <c r="I13" s="691">
        <v>0.66131954229441181</v>
      </c>
      <c r="J13" s="691">
        <v>0.66541446801046589</v>
      </c>
      <c r="K13" s="691">
        <v>0.61472634043997942</v>
      </c>
      <c r="L13" s="691">
        <v>0.63863926319808539</v>
      </c>
      <c r="M13" s="691">
        <v>0.67664777252072894</v>
      </c>
      <c r="N13" s="691">
        <v>0.67332776287435692</v>
      </c>
      <c r="O13" s="903">
        <v>0.63380281690140849</v>
      </c>
    </row>
    <row r="14" spans="1:15" x14ac:dyDescent="0.25">
      <c r="A14" s="1037" t="s">
        <v>116</v>
      </c>
      <c r="B14" s="687" t="s">
        <v>34</v>
      </c>
      <c r="C14" s="47" t="s">
        <v>25</v>
      </c>
      <c r="D14" s="701">
        <v>225</v>
      </c>
      <c r="E14" s="701">
        <v>205</v>
      </c>
      <c r="F14" s="701">
        <v>210</v>
      </c>
      <c r="G14" s="701">
        <v>175</v>
      </c>
      <c r="H14" s="701">
        <v>195</v>
      </c>
      <c r="I14" s="701">
        <v>260</v>
      </c>
      <c r="J14" s="701">
        <v>275</v>
      </c>
      <c r="K14" s="701">
        <v>290</v>
      </c>
      <c r="L14" s="701">
        <v>305</v>
      </c>
      <c r="M14" s="701">
        <v>290</v>
      </c>
      <c r="N14" s="701">
        <v>345</v>
      </c>
      <c r="O14" s="900">
        <v>315</v>
      </c>
    </row>
    <row r="15" spans="1:15" x14ac:dyDescent="0.25">
      <c r="A15" s="1037"/>
      <c r="B15" s="687"/>
      <c r="C15" s="47" t="s">
        <v>24</v>
      </c>
      <c r="D15" s="57">
        <v>0.22698360073542692</v>
      </c>
      <c r="E15" s="57">
        <v>0.22626526140617884</v>
      </c>
      <c r="F15" s="57">
        <v>0.23222618720834476</v>
      </c>
      <c r="G15" s="57">
        <v>0.23619914332608319</v>
      </c>
      <c r="H15" s="57">
        <v>0.18888888888888888</v>
      </c>
      <c r="I15" s="57">
        <v>0.20132232940557113</v>
      </c>
      <c r="J15" s="57">
        <v>0.20186221916887145</v>
      </c>
      <c r="K15" s="57">
        <v>0.25352357903350775</v>
      </c>
      <c r="L15" s="57">
        <v>0.28510099363958913</v>
      </c>
      <c r="M15" s="57">
        <v>0.27400009377784029</v>
      </c>
      <c r="N15" s="57">
        <v>0.30516733365583354</v>
      </c>
      <c r="O15" s="901">
        <v>0.29671361502347415</v>
      </c>
    </row>
    <row r="16" spans="1:15" x14ac:dyDescent="0.25">
      <c r="A16" s="1037"/>
      <c r="B16" s="687" t="s">
        <v>33</v>
      </c>
      <c r="C16" s="47" t="s">
        <v>25</v>
      </c>
      <c r="D16" s="701">
        <v>770</v>
      </c>
      <c r="E16" s="701">
        <v>700</v>
      </c>
      <c r="F16" s="701">
        <v>700</v>
      </c>
      <c r="G16" s="701">
        <v>570</v>
      </c>
      <c r="H16" s="701">
        <v>850</v>
      </c>
      <c r="I16" s="701">
        <v>1030</v>
      </c>
      <c r="J16" s="701">
        <v>1090</v>
      </c>
      <c r="K16" s="701">
        <v>855</v>
      </c>
      <c r="L16" s="701">
        <v>770</v>
      </c>
      <c r="M16" s="701">
        <v>775</v>
      </c>
      <c r="N16" s="701">
        <v>790</v>
      </c>
      <c r="O16" s="900">
        <v>750</v>
      </c>
    </row>
    <row r="17" spans="1:15" x14ac:dyDescent="0.25">
      <c r="A17" s="1037"/>
      <c r="B17" s="687"/>
      <c r="C17" s="47" t="s">
        <v>24</v>
      </c>
      <c r="D17" s="57">
        <v>0.77301639926457311</v>
      </c>
      <c r="E17" s="57">
        <v>0.77373473859382114</v>
      </c>
      <c r="F17" s="57">
        <v>0.76777381279165524</v>
      </c>
      <c r="G17" s="57">
        <v>0.76380085667391684</v>
      </c>
      <c r="H17" s="57">
        <v>0.81111111111111101</v>
      </c>
      <c r="I17" s="57">
        <v>0.79867767059442885</v>
      </c>
      <c r="J17" s="57">
        <v>0.79813778083112852</v>
      </c>
      <c r="K17" s="57">
        <v>0.74647642096649225</v>
      </c>
      <c r="L17" s="57">
        <v>0.71489900636041093</v>
      </c>
      <c r="M17" s="57">
        <v>0.72599990622215982</v>
      </c>
      <c r="N17" s="57">
        <v>0.69483266634416641</v>
      </c>
      <c r="O17" s="901">
        <v>0.70328638497652585</v>
      </c>
    </row>
    <row r="18" spans="1:15" x14ac:dyDescent="0.25">
      <c r="A18" s="1039" t="s">
        <v>117</v>
      </c>
      <c r="B18" s="692" t="s">
        <v>31</v>
      </c>
      <c r="C18" s="692" t="s">
        <v>25</v>
      </c>
      <c r="D18" s="692">
        <v>175</v>
      </c>
      <c r="E18" s="692">
        <v>165</v>
      </c>
      <c r="F18" s="692">
        <v>140</v>
      </c>
      <c r="G18" s="692">
        <v>135</v>
      </c>
      <c r="H18" s="692">
        <v>130</v>
      </c>
      <c r="I18" s="692">
        <v>185</v>
      </c>
      <c r="J18" s="692">
        <v>165</v>
      </c>
      <c r="K18" s="692">
        <v>150</v>
      </c>
      <c r="L18" s="692">
        <v>135</v>
      </c>
      <c r="M18" s="692">
        <v>110</v>
      </c>
      <c r="N18" s="692">
        <v>125</v>
      </c>
      <c r="O18" s="904">
        <v>120</v>
      </c>
    </row>
    <row r="19" spans="1:15" x14ac:dyDescent="0.25">
      <c r="A19" s="1039"/>
      <c r="B19" s="692"/>
      <c r="C19" s="692" t="s">
        <v>24</v>
      </c>
      <c r="D19" s="691">
        <v>0.76889546291913224</v>
      </c>
      <c r="E19" s="691">
        <v>0.77945873313825698</v>
      </c>
      <c r="F19" s="691">
        <v>0.72369246861924696</v>
      </c>
      <c r="G19" s="691">
        <v>0.71426296512553755</v>
      </c>
      <c r="H19" s="691">
        <v>0.68182534264559158</v>
      </c>
      <c r="I19" s="691">
        <v>0.63800857650873344</v>
      </c>
      <c r="J19" s="691">
        <v>0.6192075471698113</v>
      </c>
      <c r="K19" s="691">
        <v>0.60894057055486261</v>
      </c>
      <c r="L19" s="691">
        <v>0.72618034878774995</v>
      </c>
      <c r="M19" s="691">
        <v>0.61372216446900474</v>
      </c>
      <c r="N19" s="691">
        <v>0.63887346691566149</v>
      </c>
      <c r="O19" s="903">
        <v>0.63978494623655913</v>
      </c>
    </row>
    <row r="20" spans="1:15" x14ac:dyDescent="0.25">
      <c r="A20" s="1039"/>
      <c r="B20" s="692" t="s">
        <v>32</v>
      </c>
      <c r="C20" s="692" t="s">
        <v>25</v>
      </c>
      <c r="D20" s="692">
        <v>55</v>
      </c>
      <c r="E20" s="692">
        <v>45</v>
      </c>
      <c r="F20" s="692">
        <v>55</v>
      </c>
      <c r="G20" s="692">
        <v>55</v>
      </c>
      <c r="H20" s="692">
        <v>60</v>
      </c>
      <c r="I20" s="692">
        <v>105</v>
      </c>
      <c r="J20" s="692">
        <v>100</v>
      </c>
      <c r="K20" s="692">
        <v>95</v>
      </c>
      <c r="L20" s="692">
        <v>50</v>
      </c>
      <c r="M20" s="692">
        <v>70</v>
      </c>
      <c r="N20" s="692">
        <v>70</v>
      </c>
      <c r="O20" s="904">
        <v>65</v>
      </c>
    </row>
    <row r="21" spans="1:15" x14ac:dyDescent="0.25">
      <c r="A21" s="1039"/>
      <c r="B21" s="692"/>
      <c r="C21" s="692" t="s">
        <v>24</v>
      </c>
      <c r="D21" s="691">
        <v>0.23110453708086778</v>
      </c>
      <c r="E21" s="691">
        <v>0.22054126686174313</v>
      </c>
      <c r="F21" s="691">
        <v>0.27630753138075315</v>
      </c>
      <c r="G21" s="691">
        <v>0.28573703487446256</v>
      </c>
      <c r="H21" s="691">
        <v>0.31817465735440847</v>
      </c>
      <c r="I21" s="691">
        <v>0.36199142349126662</v>
      </c>
      <c r="J21" s="691">
        <v>0.38079245283018864</v>
      </c>
      <c r="K21" s="691">
        <v>0.39105942944513739</v>
      </c>
      <c r="L21" s="691">
        <v>0.27381965121225016</v>
      </c>
      <c r="M21" s="691">
        <v>0.38627783553099521</v>
      </c>
      <c r="N21" s="691">
        <v>0.36112653308433856</v>
      </c>
      <c r="O21" s="903">
        <v>0.36021505376344087</v>
      </c>
    </row>
    <row r="22" spans="1:15" x14ac:dyDescent="0.25">
      <c r="A22" s="1039"/>
      <c r="B22" s="694" t="s">
        <v>94</v>
      </c>
      <c r="C22" s="694" t="s">
        <v>25</v>
      </c>
      <c r="D22" s="694">
        <v>30</v>
      </c>
      <c r="E22" s="694">
        <v>25</v>
      </c>
      <c r="F22" s="694">
        <v>30</v>
      </c>
      <c r="G22" s="694">
        <v>30</v>
      </c>
      <c r="H22" s="694">
        <v>30</v>
      </c>
      <c r="I22" s="694">
        <v>45</v>
      </c>
      <c r="J22" s="694">
        <v>35</v>
      </c>
      <c r="K22" s="694">
        <v>50</v>
      </c>
      <c r="L22" s="694">
        <v>20</v>
      </c>
      <c r="M22" s="694">
        <v>35</v>
      </c>
      <c r="N22" s="694">
        <v>30</v>
      </c>
      <c r="O22" s="905">
        <v>30</v>
      </c>
    </row>
    <row r="23" spans="1:15" x14ac:dyDescent="0.25">
      <c r="A23" s="1039"/>
      <c r="B23" s="694"/>
      <c r="C23" s="694" t="s">
        <v>24</v>
      </c>
      <c r="D23" s="696">
        <v>0.12572667142713123</v>
      </c>
      <c r="E23" s="696">
        <v>0.12977698631283485</v>
      </c>
      <c r="F23" s="696">
        <v>0.15951882845188287</v>
      </c>
      <c r="G23" s="696">
        <v>0.15218429852964596</v>
      </c>
      <c r="H23" s="696">
        <v>0.16630782964868981</v>
      </c>
      <c r="I23" s="696">
        <v>0.16152424781229299</v>
      </c>
      <c r="J23" s="696">
        <v>0.13396226415094339</v>
      </c>
      <c r="K23" s="696">
        <v>0.19884923349293848</v>
      </c>
      <c r="L23" s="696">
        <v>9.4374734155678458E-2</v>
      </c>
      <c r="M23" s="696">
        <v>0.19565574218963722</v>
      </c>
      <c r="N23" s="696">
        <v>0.14016050068137081</v>
      </c>
      <c r="O23" s="906">
        <v>0.15591397849462366</v>
      </c>
    </row>
    <row r="24" spans="1:15" x14ac:dyDescent="0.25">
      <c r="A24" s="1039"/>
      <c r="B24" s="694" t="s">
        <v>93</v>
      </c>
      <c r="C24" s="694" t="s">
        <v>25</v>
      </c>
      <c r="D24" s="694">
        <v>15</v>
      </c>
      <c r="E24" s="694">
        <v>10</v>
      </c>
      <c r="F24" s="694">
        <v>20</v>
      </c>
      <c r="G24" s="694">
        <v>20</v>
      </c>
      <c r="H24" s="694">
        <v>25</v>
      </c>
      <c r="I24" s="694">
        <v>35</v>
      </c>
      <c r="J24" s="694">
        <v>40</v>
      </c>
      <c r="K24" s="694">
        <v>35</v>
      </c>
      <c r="L24" s="694">
        <v>30</v>
      </c>
      <c r="M24" s="694">
        <v>30</v>
      </c>
      <c r="N24" s="694">
        <v>25</v>
      </c>
      <c r="O24" s="905">
        <v>25</v>
      </c>
    </row>
    <row r="25" spans="1:15" x14ac:dyDescent="0.25">
      <c r="A25" s="1039"/>
      <c r="B25" s="694"/>
      <c r="C25" s="694" t="s">
        <v>24</v>
      </c>
      <c r="D25" s="696">
        <v>7.2674381084374295E-2</v>
      </c>
      <c r="E25" s="696">
        <v>5.4140109740760847E-2</v>
      </c>
      <c r="F25" s="696">
        <v>9.5868200836820086E-2</v>
      </c>
      <c r="G25" s="696">
        <v>0.10345559743086152</v>
      </c>
      <c r="H25" s="696">
        <v>0.1229848238197763</v>
      </c>
      <c r="I25" s="696">
        <v>0.113865355785657</v>
      </c>
      <c r="J25" s="696">
        <v>0.15909433962264152</v>
      </c>
      <c r="K25" s="696">
        <v>0.13853458335009858</v>
      </c>
      <c r="L25" s="696">
        <v>0.1546150574223735</v>
      </c>
      <c r="M25" s="696">
        <v>0.15051704327843737</v>
      </c>
      <c r="N25" s="696">
        <v>0.13011659011759957</v>
      </c>
      <c r="O25" s="906">
        <v>0.13978494623655913</v>
      </c>
    </row>
    <row r="26" spans="1:15" x14ac:dyDescent="0.25">
      <c r="A26" s="1039"/>
      <c r="B26" s="694" t="s">
        <v>95</v>
      </c>
      <c r="C26" s="694" t="s">
        <v>25</v>
      </c>
      <c r="D26" s="694">
        <v>5</v>
      </c>
      <c r="E26" s="694">
        <v>5</v>
      </c>
      <c r="F26" s="694">
        <v>0</v>
      </c>
      <c r="G26" s="694">
        <v>5</v>
      </c>
      <c r="H26" s="694">
        <v>0</v>
      </c>
      <c r="I26" s="694">
        <v>10</v>
      </c>
      <c r="J26" s="694">
        <v>5</v>
      </c>
      <c r="K26" s="694">
        <v>5</v>
      </c>
      <c r="L26" s="694">
        <v>0</v>
      </c>
      <c r="M26" s="694">
        <v>5</v>
      </c>
      <c r="N26" s="694">
        <v>15</v>
      </c>
      <c r="O26" s="905">
        <v>10</v>
      </c>
    </row>
    <row r="27" spans="1:15" x14ac:dyDescent="0.25">
      <c r="A27" s="1039"/>
      <c r="B27" s="694"/>
      <c r="C27" s="694" t="s">
        <v>24</v>
      </c>
      <c r="D27" s="696">
        <v>1.7441858436993207E-2</v>
      </c>
      <c r="E27" s="696">
        <v>1.5923550448294577E-2</v>
      </c>
      <c r="F27" s="696">
        <v>0</v>
      </c>
      <c r="G27" s="696">
        <v>1.8578480811083393E-2</v>
      </c>
      <c r="H27" s="696">
        <v>5.251273433807698E-3</v>
      </c>
      <c r="I27" s="696">
        <v>4.0093435135794726E-2</v>
      </c>
      <c r="J27" s="696">
        <v>2.6415094339622643E-2</v>
      </c>
      <c r="K27" s="696">
        <v>1.8106466020198768E-2</v>
      </c>
      <c r="L27" s="696">
        <v>1.0633772862611657E-2</v>
      </c>
      <c r="M27" s="696">
        <v>2.3690977731575202E-2</v>
      </c>
      <c r="N27" s="696">
        <v>7.1518699843537079E-2</v>
      </c>
      <c r="O27" s="906">
        <v>4.3010752688172046E-2</v>
      </c>
    </row>
    <row r="28" spans="1:15" x14ac:dyDescent="0.25">
      <c r="A28" s="1039"/>
      <c r="B28" s="694" t="s">
        <v>96</v>
      </c>
      <c r="C28" s="694" t="s">
        <v>25</v>
      </c>
      <c r="D28" s="694">
        <v>5</v>
      </c>
      <c r="E28" s="694">
        <v>5</v>
      </c>
      <c r="F28" s="694">
        <v>5</v>
      </c>
      <c r="G28" s="694">
        <v>0</v>
      </c>
      <c r="H28" s="694">
        <v>5</v>
      </c>
      <c r="I28" s="694">
        <v>15</v>
      </c>
      <c r="J28" s="694">
        <v>15</v>
      </c>
      <c r="K28" s="694">
        <v>10</v>
      </c>
      <c r="L28" s="694">
        <v>5</v>
      </c>
      <c r="M28" s="694">
        <v>5</v>
      </c>
      <c r="N28" s="694">
        <v>5</v>
      </c>
      <c r="O28" s="905">
        <v>5</v>
      </c>
    </row>
    <row r="29" spans="1:15" x14ac:dyDescent="0.25">
      <c r="A29" s="1039"/>
      <c r="B29" s="694"/>
      <c r="C29" s="694" t="s">
        <v>24</v>
      </c>
      <c r="D29" s="696">
        <v>1.5261626132369054E-2</v>
      </c>
      <c r="E29" s="696">
        <v>2.0700620359852859E-2</v>
      </c>
      <c r="F29" s="696">
        <v>2.0920502092050212E-2</v>
      </c>
      <c r="G29" s="696">
        <v>1.1518658102871704E-2</v>
      </c>
      <c r="H29" s="696">
        <v>2.3630730452134641E-2</v>
      </c>
      <c r="I29" s="696">
        <v>4.6508384757521878E-2</v>
      </c>
      <c r="J29" s="696">
        <v>6.1320754716981132E-2</v>
      </c>
      <c r="K29" s="696">
        <v>3.5569146581901578E-2</v>
      </c>
      <c r="L29" s="696">
        <v>1.4196086771586562E-2</v>
      </c>
      <c r="M29" s="696">
        <v>1.6414072331345404E-2</v>
      </c>
      <c r="N29" s="696">
        <v>1.9330742441831122E-2</v>
      </c>
      <c r="O29" s="906">
        <v>2.1505376344086023E-2</v>
      </c>
    </row>
    <row r="30" spans="1:15" s="910" customFormat="1" ht="45" x14ac:dyDescent="0.25">
      <c r="A30" s="907" t="s">
        <v>228</v>
      </c>
      <c r="B30" s="908"/>
      <c r="C30" s="895" t="s">
        <v>25</v>
      </c>
      <c r="D30" s="912">
        <v>995</v>
      </c>
      <c r="E30" s="912">
        <v>900</v>
      </c>
      <c r="F30" s="912">
        <v>910</v>
      </c>
      <c r="G30" s="912">
        <v>750</v>
      </c>
      <c r="H30" s="912">
        <v>1045</v>
      </c>
      <c r="I30" s="912">
        <v>1290</v>
      </c>
      <c r="J30" s="912">
        <v>1370</v>
      </c>
      <c r="K30" s="912">
        <v>1150</v>
      </c>
      <c r="L30" s="912">
        <v>1075</v>
      </c>
      <c r="M30" s="912">
        <v>1065</v>
      </c>
      <c r="N30" s="912">
        <v>1135</v>
      </c>
      <c r="O30" s="909">
        <v>1065</v>
      </c>
    </row>
    <row r="31" spans="1:15" ht="14.1" customHeight="1" x14ac:dyDescent="0.25">
      <c r="A31" s="697"/>
      <c r="B31" s="31"/>
      <c r="C31" s="698"/>
      <c r="D31" s="700"/>
      <c r="E31" s="700"/>
      <c r="F31" s="700"/>
      <c r="G31" s="700"/>
      <c r="H31" s="700"/>
      <c r="I31" s="700"/>
      <c r="J31" s="700"/>
      <c r="K31" s="700"/>
      <c r="L31" s="700"/>
      <c r="M31" s="700"/>
      <c r="N31" s="700"/>
    </row>
    <row r="32" spans="1:15" s="6" customFormat="1" x14ac:dyDescent="0.25">
      <c r="A32" s="680" t="s">
        <v>185</v>
      </c>
      <c r="B32" s="33"/>
      <c r="C32" s="33"/>
      <c r="D32" s="915"/>
      <c r="E32" s="915"/>
      <c r="F32" s="915"/>
      <c r="G32" s="915"/>
      <c r="H32" s="915"/>
      <c r="I32" s="915"/>
      <c r="J32" s="915"/>
      <c r="K32" s="915"/>
      <c r="L32" s="915"/>
      <c r="M32" s="915"/>
      <c r="N32" s="915"/>
    </row>
    <row r="33" spans="1:2" x14ac:dyDescent="0.25">
      <c r="A33" s="681" t="s">
        <v>53</v>
      </c>
    </row>
    <row r="34" spans="1:2" x14ac:dyDescent="0.25">
      <c r="A34" s="681" t="s">
        <v>54</v>
      </c>
    </row>
    <row r="35" spans="1:2" x14ac:dyDescent="0.25">
      <c r="A35" s="44"/>
      <c r="B35" s="32"/>
    </row>
    <row r="36" spans="1:2" x14ac:dyDescent="0.25">
      <c r="A36" s="64" t="s">
        <v>23</v>
      </c>
    </row>
  </sheetData>
  <mergeCells count="4">
    <mergeCell ref="A4:A7"/>
    <mergeCell ref="A8:A13"/>
    <mergeCell ref="A14:A17"/>
    <mergeCell ref="A18:A29"/>
  </mergeCells>
  <hyperlinks>
    <hyperlink ref="A35:B35" location="Index!A1" display="Back to index" xr:uid="{340E1F37-F17D-4227-938A-9B9D17BB9CCA}"/>
    <hyperlink ref="A34" location="Index!A1" display="Back to index" xr:uid="{E16EEDAE-9BCB-462E-AA5B-926B2BAF76AD}"/>
    <hyperlink ref="A36" location="Index!A1" display="Back to index" xr:uid="{7B70E104-EBA6-465F-9CBA-B44122F417D5}"/>
  </hyperlink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E9FC1-2C69-4AB0-A591-442411516B01}">
  <dimension ref="A1:O36"/>
  <sheetViews>
    <sheetView showGridLines="0" zoomScaleNormal="100" workbookViewId="0"/>
  </sheetViews>
  <sheetFormatPr defaultColWidth="11.42578125" defaultRowHeight="15" x14ac:dyDescent="0.25"/>
  <cols>
    <col min="1" max="1" width="31.85546875" style="11" customWidth="1"/>
    <col min="2" max="2" width="10.85546875" style="5" customWidth="1"/>
    <col min="3" max="3" width="4.85546875" style="5" customWidth="1"/>
    <col min="4" max="15" width="10.85546875" style="5" customWidth="1"/>
    <col min="16" max="16384" width="11.42578125" style="5"/>
  </cols>
  <sheetData>
    <row r="1" spans="1:15" x14ac:dyDescent="0.25">
      <c r="A1" s="683" t="s">
        <v>229</v>
      </c>
    </row>
    <row r="2" spans="1:15" x14ac:dyDescent="0.25">
      <c r="A2" s="898"/>
    </row>
    <row r="3" spans="1:15" x14ac:dyDescent="0.25">
      <c r="A3" s="685"/>
      <c r="B3" s="53"/>
      <c r="C3" s="53"/>
      <c r="D3" s="686" t="s">
        <v>90</v>
      </c>
      <c r="E3" s="686" t="s">
        <v>60</v>
      </c>
      <c r="F3" s="686" t="s">
        <v>61</v>
      </c>
      <c r="G3" s="686" t="s">
        <v>62</v>
      </c>
      <c r="H3" s="686" t="s">
        <v>50</v>
      </c>
      <c r="I3" s="686" t="s">
        <v>51</v>
      </c>
      <c r="J3" s="686" t="s">
        <v>40</v>
      </c>
      <c r="K3" s="686" t="s">
        <v>41</v>
      </c>
      <c r="L3" s="686" t="s">
        <v>42</v>
      </c>
      <c r="M3" s="686" t="s">
        <v>43</v>
      </c>
      <c r="N3" s="686" t="s">
        <v>38</v>
      </c>
      <c r="O3" s="899" t="s">
        <v>39</v>
      </c>
    </row>
    <row r="4" spans="1:15" x14ac:dyDescent="0.25">
      <c r="A4" s="1037" t="s">
        <v>178</v>
      </c>
      <c r="B4" s="687" t="s">
        <v>74</v>
      </c>
      <c r="C4" s="47" t="s">
        <v>25</v>
      </c>
      <c r="D4" s="688">
        <v>425</v>
      </c>
      <c r="E4" s="688">
        <v>440</v>
      </c>
      <c r="F4" s="688">
        <v>475</v>
      </c>
      <c r="G4" s="688">
        <v>540</v>
      </c>
      <c r="H4" s="688">
        <v>745</v>
      </c>
      <c r="I4" s="688">
        <v>1070</v>
      </c>
      <c r="J4" s="688">
        <v>1285</v>
      </c>
      <c r="K4" s="688">
        <v>1165</v>
      </c>
      <c r="L4" s="688">
        <v>1185</v>
      </c>
      <c r="M4" s="688">
        <v>1140</v>
      </c>
      <c r="N4" s="688">
        <v>1120</v>
      </c>
      <c r="O4" s="900">
        <v>1125</v>
      </c>
    </row>
    <row r="5" spans="1:15" x14ac:dyDescent="0.25">
      <c r="A5" s="1037"/>
      <c r="B5" s="687"/>
      <c r="C5" s="47" t="s">
        <v>24</v>
      </c>
      <c r="D5" s="57">
        <v>0.78333332932098754</v>
      </c>
      <c r="E5" s="57">
        <v>0.84096682948735824</v>
      </c>
      <c r="F5" s="57">
        <v>0.90626853109398009</v>
      </c>
      <c r="G5" s="57">
        <v>0.89958388814913448</v>
      </c>
      <c r="H5" s="57">
        <v>0.87379474154555281</v>
      </c>
      <c r="I5" s="57">
        <v>0.89261186264308012</v>
      </c>
      <c r="J5" s="57">
        <v>0.92317137092431301</v>
      </c>
      <c r="K5" s="57">
        <v>0.90693726247585815</v>
      </c>
      <c r="L5" s="57">
        <v>0.88837620410181117</v>
      </c>
      <c r="M5" s="57">
        <v>0.85253797980403323</v>
      </c>
      <c r="N5" s="57">
        <v>0.87576086701724498</v>
      </c>
      <c r="O5" s="901">
        <v>0.86461538461538456</v>
      </c>
    </row>
    <row r="6" spans="1:15" x14ac:dyDescent="0.25">
      <c r="A6" s="1037"/>
      <c r="B6" s="687" t="s">
        <v>72</v>
      </c>
      <c r="C6" s="47" t="s">
        <v>25</v>
      </c>
      <c r="D6" s="701">
        <v>115</v>
      </c>
      <c r="E6" s="701">
        <v>85</v>
      </c>
      <c r="F6" s="701">
        <v>50</v>
      </c>
      <c r="G6" s="701">
        <v>60</v>
      </c>
      <c r="H6" s="701">
        <v>105</v>
      </c>
      <c r="I6" s="701">
        <v>130</v>
      </c>
      <c r="J6" s="701">
        <v>105</v>
      </c>
      <c r="K6" s="701">
        <v>120</v>
      </c>
      <c r="L6" s="701">
        <v>150</v>
      </c>
      <c r="M6" s="701">
        <v>195</v>
      </c>
      <c r="N6" s="701">
        <v>160</v>
      </c>
      <c r="O6" s="900">
        <v>175</v>
      </c>
    </row>
    <row r="7" spans="1:15" x14ac:dyDescent="0.25">
      <c r="A7" s="1037"/>
      <c r="B7" s="687"/>
      <c r="C7" s="47" t="s">
        <v>24</v>
      </c>
      <c r="D7" s="57">
        <v>0.21666667067901241</v>
      </c>
      <c r="E7" s="57">
        <v>0.15903317051264185</v>
      </c>
      <c r="F7" s="57">
        <v>9.3731468906019855E-2</v>
      </c>
      <c r="G7" s="57">
        <v>0.10041611185086549</v>
      </c>
      <c r="H7" s="57">
        <v>0.12620525845444711</v>
      </c>
      <c r="I7" s="57">
        <v>0.10738813735691988</v>
      </c>
      <c r="J7" s="57">
        <v>7.6828629075686966E-2</v>
      </c>
      <c r="K7" s="57">
        <v>9.3062737524141806E-2</v>
      </c>
      <c r="L7" s="57">
        <v>0.1116237958981888</v>
      </c>
      <c r="M7" s="57">
        <v>0.14746202019596683</v>
      </c>
      <c r="N7" s="57">
        <v>0.12423913298275499</v>
      </c>
      <c r="O7" s="901">
        <v>0.13538461538461538</v>
      </c>
    </row>
    <row r="8" spans="1:15" x14ac:dyDescent="0.25">
      <c r="A8" s="1038" t="s">
        <v>115</v>
      </c>
      <c r="B8" s="689" t="s">
        <v>30</v>
      </c>
      <c r="C8" s="689" t="s">
        <v>25</v>
      </c>
      <c r="D8" s="689">
        <v>180</v>
      </c>
      <c r="E8" s="689">
        <v>155</v>
      </c>
      <c r="F8" s="689">
        <v>135</v>
      </c>
      <c r="G8" s="689">
        <v>180</v>
      </c>
      <c r="H8" s="689">
        <v>240</v>
      </c>
      <c r="I8" s="689">
        <v>290</v>
      </c>
      <c r="J8" s="689">
        <v>320</v>
      </c>
      <c r="K8" s="689">
        <v>310</v>
      </c>
      <c r="L8" s="689">
        <v>320</v>
      </c>
      <c r="M8" s="689">
        <v>335</v>
      </c>
      <c r="N8" s="689">
        <v>350</v>
      </c>
      <c r="O8" s="902">
        <v>395</v>
      </c>
    </row>
    <row r="9" spans="1:15" x14ac:dyDescent="0.25">
      <c r="A9" s="1038"/>
      <c r="B9" s="689"/>
      <c r="C9" s="689" t="s">
        <v>24</v>
      </c>
      <c r="D9" s="691">
        <v>0.33271604319844517</v>
      </c>
      <c r="E9" s="691">
        <v>0.29707392602904731</v>
      </c>
      <c r="F9" s="691">
        <v>0.26141515389176884</v>
      </c>
      <c r="G9" s="691">
        <v>0.30181424766977361</v>
      </c>
      <c r="H9" s="691">
        <v>0.28318282300926578</v>
      </c>
      <c r="I9" s="691">
        <v>0.23936732570239336</v>
      </c>
      <c r="J9" s="691">
        <v>0.23037818354144077</v>
      </c>
      <c r="K9" s="691">
        <v>0.24102859634913715</v>
      </c>
      <c r="L9" s="691">
        <v>0.24095519168252161</v>
      </c>
      <c r="M9" s="691">
        <v>0.25046444730770379</v>
      </c>
      <c r="N9" s="691">
        <v>0.27322451339672915</v>
      </c>
      <c r="O9" s="903">
        <v>0.30307692307692308</v>
      </c>
    </row>
    <row r="10" spans="1:15" x14ac:dyDescent="0.25">
      <c r="A10" s="1038"/>
      <c r="B10" s="689" t="s">
        <v>119</v>
      </c>
      <c r="C10" s="689" t="s">
        <v>25</v>
      </c>
      <c r="D10" s="689">
        <v>65</v>
      </c>
      <c r="E10" s="689">
        <v>80</v>
      </c>
      <c r="F10" s="689">
        <v>45</v>
      </c>
      <c r="G10" s="689">
        <v>60</v>
      </c>
      <c r="H10" s="689">
        <v>70</v>
      </c>
      <c r="I10" s="689">
        <v>150</v>
      </c>
      <c r="J10" s="689">
        <v>170</v>
      </c>
      <c r="K10" s="689">
        <v>175</v>
      </c>
      <c r="L10" s="689">
        <v>195</v>
      </c>
      <c r="M10" s="689">
        <v>185</v>
      </c>
      <c r="N10" s="689">
        <v>155</v>
      </c>
      <c r="O10" s="902">
        <v>130</v>
      </c>
    </row>
    <row r="11" spans="1:15" x14ac:dyDescent="0.25">
      <c r="A11" s="1038"/>
      <c r="B11" s="689"/>
      <c r="C11" s="689" t="s">
        <v>24</v>
      </c>
      <c r="D11" s="691">
        <v>0.12407405785322329</v>
      </c>
      <c r="E11" s="691">
        <v>0.15076337633297301</v>
      </c>
      <c r="F11" s="691">
        <v>8.286627006140368E-2</v>
      </c>
      <c r="G11" s="691">
        <v>0.10041611185086552</v>
      </c>
      <c r="H11" s="691">
        <v>8.0934575043506887E-2</v>
      </c>
      <c r="I11" s="691">
        <v>0.12542767950052031</v>
      </c>
      <c r="J11" s="691">
        <v>0.12062812789453654</v>
      </c>
      <c r="K11" s="691">
        <v>0.13496043860195628</v>
      </c>
      <c r="L11" s="691">
        <v>0.14778804811912929</v>
      </c>
      <c r="M11" s="691">
        <v>0.1386674856920265</v>
      </c>
      <c r="N11" s="691">
        <v>0.12124645449644082</v>
      </c>
      <c r="O11" s="903">
        <v>0.10076923076923076</v>
      </c>
    </row>
    <row r="12" spans="1:15" x14ac:dyDescent="0.25">
      <c r="A12" s="1038"/>
      <c r="B12" s="689" t="s">
        <v>120</v>
      </c>
      <c r="C12" s="689" t="s">
        <v>25</v>
      </c>
      <c r="D12" s="689">
        <v>295</v>
      </c>
      <c r="E12" s="689">
        <v>290</v>
      </c>
      <c r="F12" s="689">
        <v>345</v>
      </c>
      <c r="G12" s="689">
        <v>360</v>
      </c>
      <c r="H12" s="689">
        <v>540</v>
      </c>
      <c r="I12" s="689">
        <v>765</v>
      </c>
      <c r="J12" s="689">
        <v>905</v>
      </c>
      <c r="K12" s="689">
        <v>800</v>
      </c>
      <c r="L12" s="689">
        <v>815</v>
      </c>
      <c r="M12" s="689">
        <v>815</v>
      </c>
      <c r="N12" s="689">
        <v>775</v>
      </c>
      <c r="O12" s="902">
        <v>775</v>
      </c>
    </row>
    <row r="13" spans="1:15" x14ac:dyDescent="0.25">
      <c r="A13" s="1038"/>
      <c r="B13" s="689"/>
      <c r="C13" s="689" t="s">
        <v>24</v>
      </c>
      <c r="D13" s="691">
        <v>0.54320989894833149</v>
      </c>
      <c r="E13" s="691">
        <v>0.55216269763797976</v>
      </c>
      <c r="F13" s="691">
        <v>0.65571857604682748</v>
      </c>
      <c r="G13" s="691">
        <v>0.59776964047936088</v>
      </c>
      <c r="H13" s="691">
        <v>0.63588260194722723</v>
      </c>
      <c r="I13" s="691">
        <v>0.63520499479708636</v>
      </c>
      <c r="J13" s="691">
        <v>0.64899368856402262</v>
      </c>
      <c r="K13" s="691">
        <v>0.62401096504890663</v>
      </c>
      <c r="L13" s="691">
        <v>0.61125676019834918</v>
      </c>
      <c r="M13" s="691">
        <v>0.61086806700026963</v>
      </c>
      <c r="N13" s="691">
        <v>0.60552903210682996</v>
      </c>
      <c r="O13" s="903">
        <v>0.59615384615384615</v>
      </c>
    </row>
    <row r="14" spans="1:15" x14ac:dyDescent="0.25">
      <c r="A14" s="1037" t="s">
        <v>116</v>
      </c>
      <c r="B14" s="687" t="s">
        <v>34</v>
      </c>
      <c r="C14" s="47" t="s">
        <v>25</v>
      </c>
      <c r="D14" s="688">
        <v>145</v>
      </c>
      <c r="E14" s="688">
        <v>120</v>
      </c>
      <c r="F14" s="688">
        <v>125</v>
      </c>
      <c r="G14" s="688">
        <v>145</v>
      </c>
      <c r="H14" s="688">
        <v>165</v>
      </c>
      <c r="I14" s="688">
        <v>285</v>
      </c>
      <c r="J14" s="688">
        <v>330</v>
      </c>
      <c r="K14" s="688">
        <v>325</v>
      </c>
      <c r="L14" s="688">
        <v>355</v>
      </c>
      <c r="M14" s="688">
        <v>355</v>
      </c>
      <c r="N14" s="688">
        <v>380</v>
      </c>
      <c r="O14" s="900">
        <v>400</v>
      </c>
    </row>
    <row r="15" spans="1:15" x14ac:dyDescent="0.25">
      <c r="A15" s="1037"/>
      <c r="B15" s="687"/>
      <c r="C15" s="47" t="s">
        <v>24</v>
      </c>
      <c r="D15" s="57">
        <v>0.2654321345450395</v>
      </c>
      <c r="E15" s="57">
        <v>0.23027990433735715</v>
      </c>
      <c r="F15" s="57">
        <v>0.24261147349694895</v>
      </c>
      <c r="G15" s="57">
        <v>0.24272636484687082</v>
      </c>
      <c r="H15" s="57">
        <v>0.19596914538356616</v>
      </c>
      <c r="I15" s="57">
        <v>0.23741935483870966</v>
      </c>
      <c r="J15" s="57">
        <v>0.23661781706169985</v>
      </c>
      <c r="K15" s="57">
        <v>0.25464145536103672</v>
      </c>
      <c r="L15" s="57">
        <v>0.26537430150859159</v>
      </c>
      <c r="M15" s="57">
        <v>0.26692985347436554</v>
      </c>
      <c r="N15" s="57">
        <v>0.29592354995741493</v>
      </c>
      <c r="O15" s="901">
        <v>0.30822444273635663</v>
      </c>
    </row>
    <row r="16" spans="1:15" x14ac:dyDescent="0.25">
      <c r="A16" s="1037"/>
      <c r="B16" s="687" t="s">
        <v>33</v>
      </c>
      <c r="C16" s="47" t="s">
        <v>25</v>
      </c>
      <c r="D16" s="701">
        <v>395</v>
      </c>
      <c r="E16" s="701">
        <v>405</v>
      </c>
      <c r="F16" s="701">
        <v>395</v>
      </c>
      <c r="G16" s="701">
        <v>455</v>
      </c>
      <c r="H16" s="701">
        <v>685</v>
      </c>
      <c r="I16" s="701">
        <v>915</v>
      </c>
      <c r="J16" s="701">
        <v>1065</v>
      </c>
      <c r="K16" s="701">
        <v>955</v>
      </c>
      <c r="L16" s="701">
        <v>980</v>
      </c>
      <c r="M16" s="701">
        <v>980</v>
      </c>
      <c r="N16" s="701">
        <v>900</v>
      </c>
      <c r="O16" s="900">
        <v>900</v>
      </c>
    </row>
    <row r="17" spans="1:15" x14ac:dyDescent="0.25">
      <c r="A17" s="1037"/>
      <c r="B17" s="687"/>
      <c r="C17" s="47" t="s">
        <v>24</v>
      </c>
      <c r="D17" s="57">
        <v>0.73456786545496044</v>
      </c>
      <c r="E17" s="57">
        <v>0.76972009566264288</v>
      </c>
      <c r="F17" s="57">
        <v>0.75738852650305111</v>
      </c>
      <c r="G17" s="57">
        <v>0.75727363515312918</v>
      </c>
      <c r="H17" s="57">
        <v>0.80403085461643387</v>
      </c>
      <c r="I17" s="57">
        <v>0.76258064516129032</v>
      </c>
      <c r="J17" s="57">
        <v>0.76338218293830018</v>
      </c>
      <c r="K17" s="57">
        <v>0.74535854463896334</v>
      </c>
      <c r="L17" s="57">
        <v>0.73462569849140835</v>
      </c>
      <c r="M17" s="57">
        <v>0.73307014652563451</v>
      </c>
      <c r="N17" s="57">
        <v>0.70407645004258512</v>
      </c>
      <c r="O17" s="901">
        <v>0.69177555726364337</v>
      </c>
    </row>
    <row r="18" spans="1:15" x14ac:dyDescent="0.25">
      <c r="A18" s="1039" t="s">
        <v>117</v>
      </c>
      <c r="B18" s="692" t="s">
        <v>31</v>
      </c>
      <c r="C18" s="692" t="s">
        <v>25</v>
      </c>
      <c r="D18" s="692">
        <v>90</v>
      </c>
      <c r="E18" s="692">
        <v>80</v>
      </c>
      <c r="F18" s="692">
        <v>85</v>
      </c>
      <c r="G18" s="692">
        <v>110</v>
      </c>
      <c r="H18" s="692">
        <v>130</v>
      </c>
      <c r="I18" s="692">
        <v>150</v>
      </c>
      <c r="J18" s="692">
        <v>185</v>
      </c>
      <c r="K18" s="692">
        <v>175</v>
      </c>
      <c r="L18" s="692">
        <v>185</v>
      </c>
      <c r="M18" s="692">
        <v>175</v>
      </c>
      <c r="N18" s="692">
        <v>195</v>
      </c>
      <c r="O18" s="904">
        <v>205</v>
      </c>
    </row>
    <row r="19" spans="1:15" x14ac:dyDescent="0.25">
      <c r="A19" s="1039"/>
      <c r="B19" s="692"/>
      <c r="C19" s="692" t="s">
        <v>24</v>
      </c>
      <c r="D19" s="691">
        <v>0.69820973652710328</v>
      </c>
      <c r="E19" s="691">
        <v>0.72781069395329545</v>
      </c>
      <c r="F19" s="691">
        <v>0.65799780667397778</v>
      </c>
      <c r="G19" s="691">
        <v>0.67701863354037262</v>
      </c>
      <c r="H19" s="691">
        <v>0.60368177018776104</v>
      </c>
      <c r="I19" s="691">
        <v>0.54914738785706529</v>
      </c>
      <c r="J19" s="691">
        <v>0.60892649742823957</v>
      </c>
      <c r="K19" s="691">
        <v>0.6094280762564992</v>
      </c>
      <c r="L19" s="691">
        <v>0.61910806747953906</v>
      </c>
      <c r="M19" s="691">
        <v>0.56085547222575316</v>
      </c>
      <c r="N19" s="691">
        <v>0.60310564747203987</v>
      </c>
      <c r="O19" s="903">
        <v>0.56906077348066297</v>
      </c>
    </row>
    <row r="20" spans="1:15" x14ac:dyDescent="0.25">
      <c r="A20" s="1039"/>
      <c r="B20" s="692" t="s">
        <v>32</v>
      </c>
      <c r="C20" s="692" t="s">
        <v>25</v>
      </c>
      <c r="D20" s="692">
        <v>40</v>
      </c>
      <c r="E20" s="692">
        <v>30</v>
      </c>
      <c r="F20" s="692">
        <v>45</v>
      </c>
      <c r="G20" s="692">
        <v>50</v>
      </c>
      <c r="H20" s="692">
        <v>85</v>
      </c>
      <c r="I20" s="692">
        <v>125</v>
      </c>
      <c r="J20" s="692">
        <v>120</v>
      </c>
      <c r="K20" s="692">
        <v>115</v>
      </c>
      <c r="L20" s="692">
        <v>115</v>
      </c>
      <c r="M20" s="692">
        <v>140</v>
      </c>
      <c r="N20" s="692">
        <v>130</v>
      </c>
      <c r="O20" s="904">
        <v>155</v>
      </c>
    </row>
    <row r="21" spans="1:15" x14ac:dyDescent="0.25">
      <c r="A21" s="1039"/>
      <c r="B21" s="692"/>
      <c r="C21" s="692" t="s">
        <v>24</v>
      </c>
      <c r="D21" s="691">
        <v>0.30179026347289684</v>
      </c>
      <c r="E21" s="691">
        <v>0.27218930604670449</v>
      </c>
      <c r="F21" s="691">
        <v>0.34200219332602222</v>
      </c>
      <c r="G21" s="691">
        <v>0.32298136645962733</v>
      </c>
      <c r="H21" s="691">
        <v>0.39631822981223885</v>
      </c>
      <c r="I21" s="691">
        <v>0.45085261214293476</v>
      </c>
      <c r="J21" s="691">
        <v>0.39107350257176038</v>
      </c>
      <c r="K21" s="691">
        <v>0.39057192374350092</v>
      </c>
      <c r="L21" s="691">
        <v>0.38089193252046105</v>
      </c>
      <c r="M21" s="691">
        <v>0.43914452777424684</v>
      </c>
      <c r="N21" s="691">
        <v>0.39689435252796001</v>
      </c>
      <c r="O21" s="903">
        <v>0.43093922651933703</v>
      </c>
    </row>
    <row r="22" spans="1:15" x14ac:dyDescent="0.25">
      <c r="A22" s="1039"/>
      <c r="B22" s="694" t="s">
        <v>94</v>
      </c>
      <c r="C22" s="694" t="s">
        <v>25</v>
      </c>
      <c r="D22" s="694">
        <v>15</v>
      </c>
      <c r="E22" s="694">
        <v>20</v>
      </c>
      <c r="F22" s="694">
        <v>20</v>
      </c>
      <c r="G22" s="694">
        <v>20</v>
      </c>
      <c r="H22" s="694">
        <v>40</v>
      </c>
      <c r="I22" s="694">
        <v>60</v>
      </c>
      <c r="J22" s="694">
        <v>45</v>
      </c>
      <c r="K22" s="694">
        <v>50</v>
      </c>
      <c r="L22" s="694">
        <v>45</v>
      </c>
      <c r="M22" s="694">
        <v>55</v>
      </c>
      <c r="N22" s="694">
        <v>65</v>
      </c>
      <c r="O22" s="905">
        <v>70</v>
      </c>
    </row>
    <row r="23" spans="1:15" x14ac:dyDescent="0.25">
      <c r="A23" s="1039"/>
      <c r="B23" s="694"/>
      <c r="C23" s="694" t="s">
        <v>24</v>
      </c>
      <c r="D23" s="696">
        <v>0.12531967072428826</v>
      </c>
      <c r="E23" s="696">
        <v>0.18343190434508308</v>
      </c>
      <c r="F23" s="696">
        <v>0.14099953000156668</v>
      </c>
      <c r="G23" s="696">
        <v>0.13664596273291926</v>
      </c>
      <c r="H23" s="696">
        <v>0.19281090758848643</v>
      </c>
      <c r="I23" s="696">
        <v>0.22088266174287682</v>
      </c>
      <c r="J23" s="696">
        <v>0.14435042309606769</v>
      </c>
      <c r="K23" s="696">
        <v>0.17279029462738305</v>
      </c>
      <c r="L23" s="696">
        <v>0.14250876899949891</v>
      </c>
      <c r="M23" s="696">
        <v>0.168997076395068</v>
      </c>
      <c r="N23" s="696">
        <v>0.20747450472933418</v>
      </c>
      <c r="O23" s="906">
        <v>0.1994459833795014</v>
      </c>
    </row>
    <row r="24" spans="1:15" x14ac:dyDescent="0.25">
      <c r="A24" s="1039"/>
      <c r="B24" s="694" t="s">
        <v>93</v>
      </c>
      <c r="C24" s="694" t="s">
        <v>25</v>
      </c>
      <c r="D24" s="694">
        <v>15</v>
      </c>
      <c r="E24" s="694">
        <v>5</v>
      </c>
      <c r="F24" s="694">
        <v>15</v>
      </c>
      <c r="G24" s="694">
        <v>15</v>
      </c>
      <c r="H24" s="694">
        <v>30</v>
      </c>
      <c r="I24" s="694">
        <v>50</v>
      </c>
      <c r="J24" s="694">
        <v>45</v>
      </c>
      <c r="K24" s="694">
        <v>50</v>
      </c>
      <c r="L24" s="694">
        <v>45</v>
      </c>
      <c r="M24" s="694">
        <v>45</v>
      </c>
      <c r="N24" s="694">
        <v>30</v>
      </c>
      <c r="O24" s="905">
        <v>50</v>
      </c>
    </row>
    <row r="25" spans="1:15" x14ac:dyDescent="0.25">
      <c r="A25" s="1039"/>
      <c r="B25" s="694"/>
      <c r="C25" s="694" t="s">
        <v>24</v>
      </c>
      <c r="D25" s="696">
        <v>0.11508951700996208</v>
      </c>
      <c r="E25" s="696">
        <v>6.2130181191134976E-2</v>
      </c>
      <c r="F25" s="696">
        <v>0.12008459971800095</v>
      </c>
      <c r="G25" s="696">
        <v>0.10559006211180125</v>
      </c>
      <c r="H25" s="696">
        <v>0.14001744479640085</v>
      </c>
      <c r="I25" s="696">
        <v>0.17566344448064877</v>
      </c>
      <c r="J25" s="696">
        <v>0.14551186328189811</v>
      </c>
      <c r="K25" s="696">
        <v>0.16637781629116122</v>
      </c>
      <c r="L25" s="696">
        <v>0.15152831134123937</v>
      </c>
      <c r="M25" s="696">
        <v>0.14726070929197915</v>
      </c>
      <c r="N25" s="696">
        <v>9.443263394645221E-2</v>
      </c>
      <c r="O25" s="906">
        <v>0.14127423822714683</v>
      </c>
    </row>
    <row r="26" spans="1:15" x14ac:dyDescent="0.25">
      <c r="A26" s="1039"/>
      <c r="B26" s="694" t="s">
        <v>95</v>
      </c>
      <c r="C26" s="694" t="s">
        <v>25</v>
      </c>
      <c r="D26" s="694">
        <v>0</v>
      </c>
      <c r="E26" s="694">
        <v>0</v>
      </c>
      <c r="F26" s="694">
        <v>5</v>
      </c>
      <c r="G26" s="694">
        <v>10</v>
      </c>
      <c r="H26" s="694">
        <v>5</v>
      </c>
      <c r="I26" s="694">
        <v>5</v>
      </c>
      <c r="J26" s="694">
        <v>15</v>
      </c>
      <c r="K26" s="694">
        <v>10</v>
      </c>
      <c r="L26" s="694">
        <v>10</v>
      </c>
      <c r="M26" s="694">
        <v>15</v>
      </c>
      <c r="N26" s="694">
        <v>10</v>
      </c>
      <c r="O26" s="905">
        <v>10</v>
      </c>
    </row>
    <row r="27" spans="1:15" x14ac:dyDescent="0.25">
      <c r="A27" s="1039"/>
      <c r="B27" s="694"/>
      <c r="C27" s="694" t="s">
        <v>24</v>
      </c>
      <c r="D27" s="696">
        <v>1.5345268934661611E-2</v>
      </c>
      <c r="E27" s="696">
        <v>0</v>
      </c>
      <c r="F27" s="696">
        <v>5.4833150556164813E-2</v>
      </c>
      <c r="G27" s="696">
        <v>6.2111801242236024E-2</v>
      </c>
      <c r="H27" s="696">
        <v>2.5249047422301794E-2</v>
      </c>
      <c r="I27" s="696">
        <v>2.172260236776366E-2</v>
      </c>
      <c r="J27" s="696">
        <v>5.1435208229633315E-2</v>
      </c>
      <c r="K27" s="696">
        <v>3.7538994800693247E-2</v>
      </c>
      <c r="L27" s="696">
        <v>3.2269918156004683E-2</v>
      </c>
      <c r="M27" s="696">
        <v>4.6618787339519512E-2</v>
      </c>
      <c r="N27" s="696">
        <v>3.1302954678497703E-2</v>
      </c>
      <c r="O27" s="906">
        <v>3.0470914127423823E-2</v>
      </c>
    </row>
    <row r="28" spans="1:15" x14ac:dyDescent="0.25">
      <c r="A28" s="1039"/>
      <c r="B28" s="694" t="s">
        <v>96</v>
      </c>
      <c r="C28" s="694" t="s">
        <v>25</v>
      </c>
      <c r="D28" s="694">
        <v>5</v>
      </c>
      <c r="E28" s="694">
        <v>5</v>
      </c>
      <c r="F28" s="694">
        <v>5</v>
      </c>
      <c r="G28" s="694">
        <v>5</v>
      </c>
      <c r="H28" s="694">
        <v>10</v>
      </c>
      <c r="I28" s="694">
        <v>10</v>
      </c>
      <c r="J28" s="694">
        <v>15</v>
      </c>
      <c r="K28" s="694">
        <v>5</v>
      </c>
      <c r="L28" s="694">
        <v>15</v>
      </c>
      <c r="M28" s="694">
        <v>25</v>
      </c>
      <c r="N28" s="694">
        <v>20</v>
      </c>
      <c r="O28" s="905">
        <v>20</v>
      </c>
    </row>
    <row r="29" spans="1:15" x14ac:dyDescent="0.25">
      <c r="A29" s="1039"/>
      <c r="B29" s="694"/>
      <c r="C29" s="694" t="s">
        <v>24</v>
      </c>
      <c r="D29" s="696">
        <v>4.6035806803984836E-2</v>
      </c>
      <c r="E29" s="696">
        <v>2.6627220510486421E-2</v>
      </c>
      <c r="F29" s="696">
        <v>2.6084913050289833E-2</v>
      </c>
      <c r="G29" s="696">
        <v>1.8633540372670808E-2</v>
      </c>
      <c r="H29" s="696">
        <v>3.8240830005049804E-2</v>
      </c>
      <c r="I29" s="696">
        <v>3.2583903551645491E-2</v>
      </c>
      <c r="J29" s="696">
        <v>4.9776007964161269E-2</v>
      </c>
      <c r="K29" s="696">
        <v>1.3864818024263434E-2</v>
      </c>
      <c r="L29" s="696">
        <v>5.4584934023718064E-2</v>
      </c>
      <c r="M29" s="696">
        <v>7.6267954747680181E-2</v>
      </c>
      <c r="N29" s="696">
        <v>6.3684259173675942E-2</v>
      </c>
      <c r="O29" s="906">
        <v>5.817174515235457E-2</v>
      </c>
    </row>
    <row r="30" spans="1:15" s="910" customFormat="1" ht="30" x14ac:dyDescent="0.25">
      <c r="A30" s="907" t="s">
        <v>230</v>
      </c>
      <c r="B30" s="908"/>
      <c r="C30" s="895" t="s">
        <v>25</v>
      </c>
      <c r="D30" s="896">
        <v>540</v>
      </c>
      <c r="E30" s="896">
        <v>525</v>
      </c>
      <c r="F30" s="896">
        <v>525</v>
      </c>
      <c r="G30" s="896">
        <v>600</v>
      </c>
      <c r="H30" s="896">
        <v>850</v>
      </c>
      <c r="I30" s="896">
        <v>1200</v>
      </c>
      <c r="J30" s="896">
        <v>1395</v>
      </c>
      <c r="K30" s="896">
        <v>1285</v>
      </c>
      <c r="L30" s="896">
        <v>1335</v>
      </c>
      <c r="M30" s="896">
        <v>1335</v>
      </c>
      <c r="N30" s="896">
        <v>1280</v>
      </c>
      <c r="O30" s="909">
        <v>1300</v>
      </c>
    </row>
    <row r="31" spans="1:15" x14ac:dyDescent="0.25">
      <c r="A31" s="697"/>
      <c r="B31" s="31"/>
      <c r="C31" s="698"/>
      <c r="D31" s="700"/>
      <c r="E31" s="700"/>
      <c r="F31" s="700"/>
      <c r="G31" s="700"/>
      <c r="H31" s="700"/>
      <c r="I31" s="700"/>
      <c r="J31" s="700"/>
      <c r="K31" s="700"/>
      <c r="L31" s="700"/>
      <c r="M31" s="700"/>
      <c r="N31" s="700"/>
    </row>
    <row r="32" spans="1:15" x14ac:dyDescent="0.25">
      <c r="A32" s="680" t="s">
        <v>185</v>
      </c>
    </row>
    <row r="33" spans="1:2" x14ac:dyDescent="0.25">
      <c r="A33" s="681" t="s">
        <v>53</v>
      </c>
    </row>
    <row r="34" spans="1:2" x14ac:dyDescent="0.25">
      <c r="A34" s="681" t="s">
        <v>54</v>
      </c>
    </row>
    <row r="35" spans="1:2" x14ac:dyDescent="0.25">
      <c r="A35" s="44"/>
      <c r="B35" s="32"/>
    </row>
    <row r="36" spans="1:2" x14ac:dyDescent="0.25">
      <c r="A36" s="64" t="s">
        <v>23</v>
      </c>
    </row>
  </sheetData>
  <mergeCells count="4">
    <mergeCell ref="A4:A7"/>
    <mergeCell ref="A8:A13"/>
    <mergeCell ref="A14:A17"/>
    <mergeCell ref="A18:A29"/>
  </mergeCells>
  <hyperlinks>
    <hyperlink ref="A35:B35" location="Index!A1" display="Back to index" xr:uid="{088E6B38-90F3-472A-A995-9A6553CDB9B6}"/>
    <hyperlink ref="A34" location="Index!A1" display="Back to index" xr:uid="{53884C20-A8C9-457E-B7A2-13B9BC992FAE}"/>
    <hyperlink ref="A36" location="Index!A1" display="Back to index" xr:uid="{2F341F15-2703-4DAE-9BA5-3E81068DF839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C46FE-99B4-41C8-9349-8962EF721893}">
  <dimension ref="A1:H39"/>
  <sheetViews>
    <sheetView showGridLines="0" workbookViewId="0">
      <pane xSplit="2" topLeftCell="C1" activePane="topRight" state="frozen"/>
      <selection pane="topRight"/>
    </sheetView>
  </sheetViews>
  <sheetFormatPr defaultColWidth="9.140625" defaultRowHeight="15" x14ac:dyDescent="0.25"/>
  <cols>
    <col min="1" max="1" width="23.7109375" style="5" customWidth="1"/>
    <col min="2" max="2" width="20" style="5" customWidth="1"/>
    <col min="3" max="7" width="9.140625" style="5"/>
    <col min="8" max="8" width="9.85546875" style="5" customWidth="1"/>
    <col min="9" max="9" width="9.140625" style="5"/>
    <col min="10" max="11" width="9.140625" style="5" customWidth="1"/>
    <col min="12" max="16384" width="9.140625" style="5"/>
  </cols>
  <sheetData>
    <row r="1" spans="1:8" x14ac:dyDescent="0.25">
      <c r="A1" s="50" t="s">
        <v>65</v>
      </c>
    </row>
    <row r="2" spans="1:8" x14ac:dyDescent="0.25">
      <c r="A2" s="45"/>
    </row>
    <row r="3" spans="1:8" ht="30" x14ac:dyDescent="0.25">
      <c r="A3" s="86"/>
      <c r="B3" s="87"/>
      <c r="C3" s="88" t="s">
        <v>66</v>
      </c>
      <c r="D3" s="88" t="s">
        <v>67</v>
      </c>
      <c r="E3" s="88" t="s">
        <v>68</v>
      </c>
      <c r="F3" s="88" t="s">
        <v>69</v>
      </c>
      <c r="G3" s="545" t="s">
        <v>70</v>
      </c>
      <c r="H3" s="545" t="s">
        <v>71</v>
      </c>
    </row>
    <row r="4" spans="1:8" x14ac:dyDescent="0.25">
      <c r="A4" s="89" t="s">
        <v>56</v>
      </c>
      <c r="B4" s="90" t="s">
        <v>72</v>
      </c>
      <c r="C4" s="91">
        <v>229200</v>
      </c>
      <c r="D4" s="91">
        <v>216500</v>
      </c>
      <c r="E4" s="91">
        <v>199610</v>
      </c>
      <c r="F4" s="91">
        <v>183630</v>
      </c>
      <c r="G4" s="92">
        <v>175045</v>
      </c>
      <c r="H4" s="92">
        <v>167670</v>
      </c>
    </row>
    <row r="5" spans="1:8" x14ac:dyDescent="0.25">
      <c r="A5" s="93"/>
      <c r="B5" s="94" t="s">
        <v>73</v>
      </c>
      <c r="C5" s="60"/>
      <c r="D5" s="95">
        <v>-0.06</v>
      </c>
      <c r="E5" s="95">
        <v>-0.08</v>
      </c>
      <c r="F5" s="95">
        <v>-0.08</v>
      </c>
      <c r="G5" s="96">
        <v>-0.05</v>
      </c>
      <c r="H5" s="96">
        <v>-4.213202319403582E-2</v>
      </c>
    </row>
    <row r="6" spans="1:8" x14ac:dyDescent="0.25">
      <c r="A6" s="89"/>
      <c r="B6" s="90" t="s">
        <v>74</v>
      </c>
      <c r="C6" s="91">
        <v>1312165</v>
      </c>
      <c r="D6" s="91">
        <v>1311995</v>
      </c>
      <c r="E6" s="91">
        <v>1334245</v>
      </c>
      <c r="F6" s="91">
        <v>1340595</v>
      </c>
      <c r="G6" s="92">
        <v>1388855</v>
      </c>
      <c r="H6" s="92">
        <v>1430150</v>
      </c>
    </row>
    <row r="7" spans="1:8" x14ac:dyDescent="0.25">
      <c r="A7" s="93"/>
      <c r="B7" s="94" t="s">
        <v>73</v>
      </c>
      <c r="C7" s="60"/>
      <c r="D7" s="95">
        <v>0</v>
      </c>
      <c r="E7" s="95">
        <v>0.02</v>
      </c>
      <c r="F7" s="95">
        <v>0</v>
      </c>
      <c r="G7" s="96">
        <v>0.04</v>
      </c>
      <c r="H7" s="96">
        <v>2.9733125488261913E-2</v>
      </c>
    </row>
    <row r="8" spans="1:8" x14ac:dyDescent="0.25">
      <c r="A8" s="89"/>
      <c r="B8" s="90" t="s">
        <v>27</v>
      </c>
      <c r="C8" s="91">
        <v>1541365</v>
      </c>
      <c r="D8" s="91">
        <v>1528495</v>
      </c>
      <c r="E8" s="91">
        <v>1533855</v>
      </c>
      <c r="F8" s="91">
        <v>1524225</v>
      </c>
      <c r="G8" s="92">
        <v>1563900</v>
      </c>
      <c r="H8" s="92">
        <v>1597825</v>
      </c>
    </row>
    <row r="9" spans="1:8" x14ac:dyDescent="0.25">
      <c r="A9" s="93"/>
      <c r="B9" s="94" t="s">
        <v>73</v>
      </c>
      <c r="C9" s="60"/>
      <c r="D9" s="95">
        <v>-0.01</v>
      </c>
      <c r="E9" s="95">
        <v>0</v>
      </c>
      <c r="F9" s="95">
        <v>-0.01</v>
      </c>
      <c r="G9" s="96">
        <v>0.03</v>
      </c>
      <c r="H9" s="96">
        <v>2.169256346313703E-2</v>
      </c>
    </row>
    <row r="10" spans="1:8" x14ac:dyDescent="0.25">
      <c r="A10" s="89" t="s">
        <v>57</v>
      </c>
      <c r="B10" s="90" t="s">
        <v>72</v>
      </c>
      <c r="C10" s="91">
        <v>286915</v>
      </c>
      <c r="D10" s="91">
        <v>201905</v>
      </c>
      <c r="E10" s="91">
        <v>168720</v>
      </c>
      <c r="F10" s="91">
        <v>152555</v>
      </c>
      <c r="G10" s="92">
        <v>137390</v>
      </c>
      <c r="H10" s="92">
        <v>121775</v>
      </c>
    </row>
    <row r="11" spans="1:8" x14ac:dyDescent="0.25">
      <c r="A11" s="93"/>
      <c r="B11" s="94" t="s">
        <v>73</v>
      </c>
      <c r="C11" s="60"/>
      <c r="D11" s="95">
        <v>-0.3</v>
      </c>
      <c r="E11" s="95">
        <v>-0.16</v>
      </c>
      <c r="F11" s="95">
        <v>-0.1</v>
      </c>
      <c r="G11" s="96">
        <v>-0.1</v>
      </c>
      <c r="H11" s="96">
        <v>-0.11365456001164569</v>
      </c>
    </row>
    <row r="12" spans="1:8" x14ac:dyDescent="0.25">
      <c r="A12" s="89"/>
      <c r="B12" s="90" t="s">
        <v>74</v>
      </c>
      <c r="C12" s="91">
        <v>99860</v>
      </c>
      <c r="D12" s="91">
        <v>73355</v>
      </c>
      <c r="E12" s="91">
        <v>57340</v>
      </c>
      <c r="F12" s="91">
        <v>51110</v>
      </c>
      <c r="G12" s="92">
        <v>46565</v>
      </c>
      <c r="H12" s="92">
        <v>46685</v>
      </c>
    </row>
    <row r="13" spans="1:8" x14ac:dyDescent="0.25">
      <c r="A13" s="93"/>
      <c r="B13" s="94" t="s">
        <v>73</v>
      </c>
      <c r="C13" s="60"/>
      <c r="D13" s="95">
        <v>-0.27</v>
      </c>
      <c r="E13" s="95">
        <v>-0.22</v>
      </c>
      <c r="F13" s="95">
        <v>-0.11</v>
      </c>
      <c r="G13" s="96">
        <v>-0.09</v>
      </c>
      <c r="H13" s="96">
        <v>2.5770428433372706E-3</v>
      </c>
    </row>
    <row r="14" spans="1:8" x14ac:dyDescent="0.25">
      <c r="A14" s="89"/>
      <c r="B14" s="90" t="s">
        <v>27</v>
      </c>
      <c r="C14" s="91">
        <v>386775</v>
      </c>
      <c r="D14" s="91">
        <v>275260</v>
      </c>
      <c r="E14" s="91">
        <v>226060</v>
      </c>
      <c r="F14" s="91">
        <v>203665</v>
      </c>
      <c r="G14" s="92">
        <v>183955</v>
      </c>
      <c r="H14" s="92">
        <v>168460</v>
      </c>
    </row>
    <row r="15" spans="1:8" x14ac:dyDescent="0.25">
      <c r="A15" s="93"/>
      <c r="B15" s="94" t="s">
        <v>73</v>
      </c>
      <c r="C15" s="60"/>
      <c r="D15" s="95">
        <v>-0.28999999999999998</v>
      </c>
      <c r="E15" s="95">
        <v>-0.18</v>
      </c>
      <c r="F15" s="95">
        <v>-0.1</v>
      </c>
      <c r="G15" s="96">
        <v>-0.1</v>
      </c>
      <c r="H15" s="96">
        <v>-8.4232556875322773E-2</v>
      </c>
    </row>
    <row r="16" spans="1:8" x14ac:dyDescent="0.25">
      <c r="A16" s="89" t="s">
        <v>58</v>
      </c>
      <c r="B16" s="90" t="s">
        <v>72</v>
      </c>
      <c r="C16" s="91">
        <v>228990</v>
      </c>
      <c r="D16" s="91">
        <v>211535</v>
      </c>
      <c r="E16" s="91">
        <v>205440</v>
      </c>
      <c r="F16" s="91">
        <v>203545</v>
      </c>
      <c r="G16" s="92">
        <v>199375</v>
      </c>
      <c r="H16" s="92">
        <v>202485</v>
      </c>
    </row>
    <row r="17" spans="1:8" x14ac:dyDescent="0.25">
      <c r="A17" s="93"/>
      <c r="B17" s="94" t="s">
        <v>73</v>
      </c>
      <c r="C17" s="60"/>
      <c r="D17" s="95">
        <v>-0.08</v>
      </c>
      <c r="E17" s="95">
        <v>-0.03</v>
      </c>
      <c r="F17" s="95">
        <v>-0.01</v>
      </c>
      <c r="G17" s="96">
        <v>-0.02</v>
      </c>
      <c r="H17" s="96">
        <v>1.5598746081504702E-2</v>
      </c>
    </row>
    <row r="18" spans="1:8" x14ac:dyDescent="0.25">
      <c r="A18" s="89"/>
      <c r="B18" s="90" t="s">
        <v>74</v>
      </c>
      <c r="C18" s="91">
        <v>230435</v>
      </c>
      <c r="D18" s="91">
        <v>216710</v>
      </c>
      <c r="E18" s="91">
        <v>222505</v>
      </c>
      <c r="F18" s="91">
        <v>221725</v>
      </c>
      <c r="G18" s="92">
        <v>220420</v>
      </c>
      <c r="H18" s="92">
        <v>236590</v>
      </c>
    </row>
    <row r="19" spans="1:8" x14ac:dyDescent="0.25">
      <c r="A19" s="93"/>
      <c r="B19" s="94" t="s">
        <v>73</v>
      </c>
      <c r="C19" s="60"/>
      <c r="D19" s="95">
        <v>-0.06</v>
      </c>
      <c r="E19" s="95">
        <v>0.03</v>
      </c>
      <c r="F19" s="95">
        <v>0</v>
      </c>
      <c r="G19" s="96">
        <v>-0.01</v>
      </c>
      <c r="H19" s="96">
        <v>7.3359949187913984E-2</v>
      </c>
    </row>
    <row r="20" spans="1:8" x14ac:dyDescent="0.25">
      <c r="A20" s="89"/>
      <c r="B20" s="90" t="s">
        <v>27</v>
      </c>
      <c r="C20" s="91">
        <v>459425</v>
      </c>
      <c r="D20" s="91">
        <v>428245</v>
      </c>
      <c r="E20" s="91">
        <v>427945</v>
      </c>
      <c r="F20" s="91">
        <v>425270</v>
      </c>
      <c r="G20" s="92">
        <v>419795</v>
      </c>
      <c r="H20" s="92">
        <v>439075</v>
      </c>
    </row>
    <row r="21" spans="1:8" x14ac:dyDescent="0.25">
      <c r="A21" s="93"/>
      <c r="B21" s="94" t="s">
        <v>73</v>
      </c>
      <c r="C21" s="60"/>
      <c r="D21" s="95">
        <v>-7.0000000000000007E-2</v>
      </c>
      <c r="E21" s="95">
        <v>0</v>
      </c>
      <c r="F21" s="95">
        <v>-0.01</v>
      </c>
      <c r="G21" s="96">
        <v>-0.01</v>
      </c>
      <c r="H21" s="96">
        <v>4.5927178742005026E-2</v>
      </c>
    </row>
    <row r="22" spans="1:8" x14ac:dyDescent="0.25">
      <c r="A22" s="89" t="s">
        <v>75</v>
      </c>
      <c r="B22" s="90" t="s">
        <v>72</v>
      </c>
      <c r="C22" s="91">
        <v>30090</v>
      </c>
      <c r="D22" s="91">
        <v>29365</v>
      </c>
      <c r="E22" s="91">
        <v>29555</v>
      </c>
      <c r="F22" s="91">
        <v>29190</v>
      </c>
      <c r="G22" s="92">
        <v>28475</v>
      </c>
      <c r="H22" s="92">
        <v>27895</v>
      </c>
    </row>
    <row r="23" spans="1:8" x14ac:dyDescent="0.25">
      <c r="A23" s="93"/>
      <c r="B23" s="94" t="s">
        <v>73</v>
      </c>
      <c r="C23" s="60"/>
      <c r="D23" s="95">
        <v>-0.02</v>
      </c>
      <c r="E23" s="95">
        <v>0.01</v>
      </c>
      <c r="F23" s="95">
        <v>-0.01</v>
      </c>
      <c r="G23" s="96">
        <v>-0.02</v>
      </c>
      <c r="H23" s="96">
        <v>-2.0368744512730467E-2</v>
      </c>
    </row>
    <row r="24" spans="1:8" x14ac:dyDescent="0.25">
      <c r="A24" s="89"/>
      <c r="B24" s="90" t="s">
        <v>74</v>
      </c>
      <c r="C24" s="91">
        <v>78975</v>
      </c>
      <c r="D24" s="91">
        <v>79100</v>
      </c>
      <c r="E24" s="91">
        <v>81940</v>
      </c>
      <c r="F24" s="91">
        <v>83720</v>
      </c>
      <c r="G24" s="92">
        <v>84700</v>
      </c>
      <c r="H24" s="92">
        <v>84630</v>
      </c>
    </row>
    <row r="25" spans="1:8" x14ac:dyDescent="0.25">
      <c r="A25" s="97"/>
      <c r="B25" s="94" t="s">
        <v>73</v>
      </c>
      <c r="C25" s="60"/>
      <c r="D25" s="95">
        <v>0</v>
      </c>
      <c r="E25" s="95">
        <v>0.04</v>
      </c>
      <c r="F25" s="95">
        <v>0.02</v>
      </c>
      <c r="G25" s="96">
        <v>0.01</v>
      </c>
      <c r="H25" s="96">
        <v>-8.2644628099173552E-4</v>
      </c>
    </row>
    <row r="26" spans="1:8" x14ac:dyDescent="0.25">
      <c r="A26" s="98"/>
      <c r="B26" s="90" t="s">
        <v>27</v>
      </c>
      <c r="C26" s="91">
        <v>109065</v>
      </c>
      <c r="D26" s="91">
        <v>108465</v>
      </c>
      <c r="E26" s="91">
        <v>111495</v>
      </c>
      <c r="F26" s="91">
        <v>112910</v>
      </c>
      <c r="G26" s="92">
        <v>113175</v>
      </c>
      <c r="H26" s="92">
        <v>112520</v>
      </c>
    </row>
    <row r="27" spans="1:8" x14ac:dyDescent="0.25">
      <c r="A27" s="97"/>
      <c r="B27" s="94" t="s">
        <v>73</v>
      </c>
      <c r="C27" s="60"/>
      <c r="D27" s="95">
        <v>-0.01</v>
      </c>
      <c r="E27" s="95">
        <v>0.03</v>
      </c>
      <c r="F27" s="95">
        <v>0.01</v>
      </c>
      <c r="G27" s="96">
        <v>0</v>
      </c>
      <c r="H27" s="96">
        <v>-5.7874972387894855E-3</v>
      </c>
    </row>
    <row r="28" spans="1:8" x14ac:dyDescent="0.25">
      <c r="A28" s="98" t="s">
        <v>76</v>
      </c>
      <c r="B28" s="99" t="s">
        <v>72</v>
      </c>
      <c r="C28" s="100">
        <v>775195</v>
      </c>
      <c r="D28" s="100">
        <v>659305</v>
      </c>
      <c r="E28" s="100">
        <v>603325</v>
      </c>
      <c r="F28" s="100">
        <v>568920</v>
      </c>
      <c r="G28" s="101">
        <v>540285</v>
      </c>
      <c r="H28" s="101">
        <v>519825</v>
      </c>
    </row>
    <row r="29" spans="1:8" x14ac:dyDescent="0.25">
      <c r="A29" s="97"/>
      <c r="B29" s="87" t="s">
        <v>73</v>
      </c>
      <c r="C29" s="61"/>
      <c r="D29" s="102">
        <v>-0.15</v>
      </c>
      <c r="E29" s="102">
        <v>-0.08</v>
      </c>
      <c r="F29" s="102">
        <v>-0.06</v>
      </c>
      <c r="G29" s="103">
        <v>-0.05</v>
      </c>
      <c r="H29" s="103">
        <v>-3.7868902523668063E-2</v>
      </c>
    </row>
    <row r="30" spans="1:8" x14ac:dyDescent="0.25">
      <c r="A30" s="98"/>
      <c r="B30" s="99" t="s">
        <v>74</v>
      </c>
      <c r="C30" s="100">
        <v>1721435</v>
      </c>
      <c r="D30" s="100">
        <v>1681160</v>
      </c>
      <c r="E30" s="100">
        <v>1696030</v>
      </c>
      <c r="F30" s="100">
        <v>1697150</v>
      </c>
      <c r="G30" s="101">
        <v>1740540</v>
      </c>
      <c r="H30" s="101">
        <v>1798050</v>
      </c>
    </row>
    <row r="31" spans="1:8" x14ac:dyDescent="0.25">
      <c r="A31" s="97"/>
      <c r="B31" s="87" t="s">
        <v>73</v>
      </c>
      <c r="C31" s="61"/>
      <c r="D31" s="102">
        <v>-0.02</v>
      </c>
      <c r="E31" s="102">
        <v>0.01</v>
      </c>
      <c r="F31" s="102">
        <v>0</v>
      </c>
      <c r="G31" s="103">
        <v>0.03</v>
      </c>
      <c r="H31" s="103">
        <v>3.3041469888655244E-2</v>
      </c>
    </row>
    <row r="32" spans="1:8" x14ac:dyDescent="0.25">
      <c r="A32" s="98"/>
      <c r="B32" s="99" t="s">
        <v>27</v>
      </c>
      <c r="C32" s="100">
        <v>2496630</v>
      </c>
      <c r="D32" s="100">
        <v>2340465</v>
      </c>
      <c r="E32" s="100">
        <v>2299355</v>
      </c>
      <c r="F32" s="100">
        <v>2266070</v>
      </c>
      <c r="G32" s="101">
        <v>2280825</v>
      </c>
      <c r="H32" s="101">
        <v>2317880</v>
      </c>
    </row>
    <row r="33" spans="1:8" x14ac:dyDescent="0.25">
      <c r="A33" s="97"/>
      <c r="B33" s="87" t="s">
        <v>73</v>
      </c>
      <c r="C33" s="87"/>
      <c r="D33" s="102">
        <v>-0.06</v>
      </c>
      <c r="E33" s="102">
        <v>-0.02</v>
      </c>
      <c r="F33" s="102">
        <v>-0.01</v>
      </c>
      <c r="G33" s="104" t="s">
        <v>77</v>
      </c>
      <c r="H33" s="105">
        <v>1.6246314381857443E-2</v>
      </c>
    </row>
    <row r="35" spans="1:8" x14ac:dyDescent="0.25">
      <c r="A35" s="24" t="s">
        <v>78</v>
      </c>
    </row>
    <row r="36" spans="1:8" x14ac:dyDescent="0.25">
      <c r="A36" s="78" t="s">
        <v>53</v>
      </c>
    </row>
    <row r="37" spans="1:8" x14ac:dyDescent="0.25">
      <c r="A37" s="78" t="s">
        <v>54</v>
      </c>
      <c r="B37" s="32"/>
    </row>
    <row r="38" spans="1:8" x14ac:dyDescent="0.25">
      <c r="A38"/>
    </row>
    <row r="39" spans="1:8" x14ac:dyDescent="0.25">
      <c r="A39" s="64" t="s">
        <v>23</v>
      </c>
    </row>
  </sheetData>
  <hyperlinks>
    <hyperlink ref="A37:B37" location="Index!A1" display="Back to index" xr:uid="{93E7A2F0-98D0-4146-9DA5-92D37D0FDB60}"/>
    <hyperlink ref="A37" location="Index!A1" display="Back to index" xr:uid="{83C03D44-16AE-4BA3-80CF-72E68C258D50}"/>
    <hyperlink ref="A39" location="Index!A1" display="Back to index" xr:uid="{BBCB6C14-7820-47CF-A589-DF66C6CD86CC}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87CB0-A75C-4D56-B6BF-118A55ECF311}">
  <dimension ref="A1:O37"/>
  <sheetViews>
    <sheetView showGridLines="0" zoomScaleNormal="100" workbookViewId="0"/>
  </sheetViews>
  <sheetFormatPr defaultColWidth="10.42578125" defaultRowHeight="15" x14ac:dyDescent="0.25"/>
  <cols>
    <col min="1" max="1" width="31.85546875" style="14" customWidth="1"/>
    <col min="2" max="2" width="10.85546875" style="9" customWidth="1"/>
    <col min="3" max="3" width="4.85546875" style="9" customWidth="1"/>
    <col min="4" max="15" width="10.85546875" style="9" customWidth="1"/>
    <col min="16" max="16384" width="10.42578125" style="9"/>
  </cols>
  <sheetData>
    <row r="1" spans="1:15" x14ac:dyDescent="0.25">
      <c r="A1" s="684" t="s">
        <v>231</v>
      </c>
    </row>
    <row r="2" spans="1:15" x14ac:dyDescent="0.25">
      <c r="A2" s="17"/>
    </row>
    <row r="3" spans="1:15" x14ac:dyDescent="0.25">
      <c r="A3" s="685"/>
      <c r="B3" s="53"/>
      <c r="C3" s="53"/>
      <c r="D3" s="686" t="s">
        <v>90</v>
      </c>
      <c r="E3" s="686" t="s">
        <v>60</v>
      </c>
      <c r="F3" s="686" t="s">
        <v>61</v>
      </c>
      <c r="G3" s="686" t="s">
        <v>62</v>
      </c>
      <c r="H3" s="686" t="s">
        <v>50</v>
      </c>
      <c r="I3" s="686" t="s">
        <v>51</v>
      </c>
      <c r="J3" s="686" t="s">
        <v>40</v>
      </c>
      <c r="K3" s="686" t="s">
        <v>41</v>
      </c>
      <c r="L3" s="686" t="s">
        <v>42</v>
      </c>
      <c r="M3" s="686" t="s">
        <v>43</v>
      </c>
      <c r="N3" s="686" t="s">
        <v>38</v>
      </c>
      <c r="O3" s="899" t="s">
        <v>39</v>
      </c>
    </row>
    <row r="4" spans="1:15" x14ac:dyDescent="0.25">
      <c r="A4" s="1037" t="s">
        <v>178</v>
      </c>
      <c r="B4" s="687" t="s">
        <v>74</v>
      </c>
      <c r="C4" s="47" t="s">
        <v>25</v>
      </c>
      <c r="D4" s="701">
        <v>2405</v>
      </c>
      <c r="E4" s="701">
        <v>2445</v>
      </c>
      <c r="F4" s="701">
        <v>2150</v>
      </c>
      <c r="G4" s="701">
        <v>2405</v>
      </c>
      <c r="H4" s="701">
        <v>2535</v>
      </c>
      <c r="I4" s="701">
        <v>2625</v>
      </c>
      <c r="J4" s="701">
        <v>2815</v>
      </c>
      <c r="K4" s="701">
        <v>2915</v>
      </c>
      <c r="L4" s="701">
        <v>2895</v>
      </c>
      <c r="M4" s="701">
        <v>3055</v>
      </c>
      <c r="N4" s="701">
        <v>3250</v>
      </c>
      <c r="O4" s="900">
        <v>3415</v>
      </c>
    </row>
    <row r="5" spans="1:15" x14ac:dyDescent="0.25">
      <c r="A5" s="1037"/>
      <c r="B5" s="687"/>
      <c r="C5" s="47" t="s">
        <v>24</v>
      </c>
      <c r="D5" s="57">
        <v>0.85283686795181235</v>
      </c>
      <c r="E5" s="57">
        <v>0.86049235756704034</v>
      </c>
      <c r="F5" s="57">
        <v>0.87468647226931051</v>
      </c>
      <c r="G5" s="57">
        <v>0.88831487043993584</v>
      </c>
      <c r="H5" s="57">
        <v>0.89548556745848018</v>
      </c>
      <c r="I5" s="57">
        <v>0.89876447664901948</v>
      </c>
      <c r="J5" s="57">
        <v>0.91076400129491741</v>
      </c>
      <c r="K5" s="57">
        <v>0.90256822823194494</v>
      </c>
      <c r="L5" s="57">
        <v>0.92069084035057569</v>
      </c>
      <c r="M5" s="57">
        <v>0.92153861943226967</v>
      </c>
      <c r="N5" s="57">
        <v>0.92516176395267435</v>
      </c>
      <c r="O5" s="901">
        <v>0.92495258737469521</v>
      </c>
    </row>
    <row r="6" spans="1:15" x14ac:dyDescent="0.25">
      <c r="A6" s="1037"/>
      <c r="B6" s="687" t="s">
        <v>72</v>
      </c>
      <c r="C6" s="47" t="s">
        <v>25</v>
      </c>
      <c r="D6" s="701">
        <v>415</v>
      </c>
      <c r="E6" s="701">
        <v>395</v>
      </c>
      <c r="F6" s="701">
        <v>310</v>
      </c>
      <c r="G6" s="701">
        <v>305</v>
      </c>
      <c r="H6" s="701">
        <v>295</v>
      </c>
      <c r="I6" s="701">
        <v>295</v>
      </c>
      <c r="J6" s="701">
        <v>275</v>
      </c>
      <c r="K6" s="701">
        <v>315</v>
      </c>
      <c r="L6" s="701">
        <v>250</v>
      </c>
      <c r="M6" s="701">
        <v>260</v>
      </c>
      <c r="N6" s="701">
        <v>265</v>
      </c>
      <c r="O6" s="900">
        <v>275</v>
      </c>
    </row>
    <row r="7" spans="1:15" x14ac:dyDescent="0.25">
      <c r="A7" s="1037"/>
      <c r="B7" s="687"/>
      <c r="C7" s="47" t="s">
        <v>24</v>
      </c>
      <c r="D7" s="57">
        <v>0.14716313204818768</v>
      </c>
      <c r="E7" s="57">
        <v>0.13950764243295963</v>
      </c>
      <c r="F7" s="57">
        <v>0.12531352773068938</v>
      </c>
      <c r="G7" s="57">
        <v>0.11168512956006418</v>
      </c>
      <c r="H7" s="57">
        <v>0.10451443254151986</v>
      </c>
      <c r="I7" s="57">
        <v>0.10123552335098045</v>
      </c>
      <c r="J7" s="57">
        <v>8.9235998705082559E-2</v>
      </c>
      <c r="K7" s="57">
        <v>9.7431771768054953E-2</v>
      </c>
      <c r="L7" s="57">
        <v>7.9309159649424352E-2</v>
      </c>
      <c r="M7" s="57">
        <v>7.8461380567730415E-2</v>
      </c>
      <c r="N7" s="57">
        <v>7.4838236047325535E-2</v>
      </c>
      <c r="O7" s="901">
        <v>7.5047412625304802E-2</v>
      </c>
    </row>
    <row r="8" spans="1:15" x14ac:dyDescent="0.25">
      <c r="A8" s="1038" t="s">
        <v>115</v>
      </c>
      <c r="B8" s="689" t="s">
        <v>30</v>
      </c>
      <c r="C8" s="689" t="s">
        <v>25</v>
      </c>
      <c r="D8" s="689">
        <v>1070</v>
      </c>
      <c r="E8" s="689">
        <v>1130</v>
      </c>
      <c r="F8" s="689">
        <v>960</v>
      </c>
      <c r="G8" s="689">
        <v>1040</v>
      </c>
      <c r="H8" s="689">
        <v>1065</v>
      </c>
      <c r="I8" s="689">
        <v>1075</v>
      </c>
      <c r="J8" s="689">
        <v>1130</v>
      </c>
      <c r="K8" s="689">
        <v>1320</v>
      </c>
      <c r="L8" s="689">
        <v>1325</v>
      </c>
      <c r="M8" s="689">
        <v>1345</v>
      </c>
      <c r="N8" s="689">
        <v>1395</v>
      </c>
      <c r="O8" s="902">
        <v>1355</v>
      </c>
    </row>
    <row r="9" spans="1:15" x14ac:dyDescent="0.25">
      <c r="A9" s="1038"/>
      <c r="B9" s="689"/>
      <c r="C9" s="689" t="s">
        <v>24</v>
      </c>
      <c r="D9" s="691">
        <v>0.37984633814404056</v>
      </c>
      <c r="E9" s="691">
        <v>0.3982415128927787</v>
      </c>
      <c r="F9" s="691">
        <v>0.39014435487477189</v>
      </c>
      <c r="G9" s="691">
        <v>0.38297157870653975</v>
      </c>
      <c r="H9" s="691">
        <v>0.37622156169041165</v>
      </c>
      <c r="I9" s="691">
        <v>0.36783530008013104</v>
      </c>
      <c r="J9" s="691">
        <v>0.36564260278407262</v>
      </c>
      <c r="K9" s="691">
        <v>0.40862677145862991</v>
      </c>
      <c r="L9" s="691">
        <v>0.42126685888500631</v>
      </c>
      <c r="M9" s="691">
        <v>0.40716212456605105</v>
      </c>
      <c r="N9" s="691">
        <v>0.39750361423839181</v>
      </c>
      <c r="O9" s="903">
        <v>0.36693766937669375</v>
      </c>
    </row>
    <row r="10" spans="1:15" x14ac:dyDescent="0.25">
      <c r="A10" s="1038"/>
      <c r="B10" s="689" t="s">
        <v>119</v>
      </c>
      <c r="C10" s="689" t="s">
        <v>25</v>
      </c>
      <c r="D10" s="689">
        <v>405</v>
      </c>
      <c r="E10" s="689">
        <v>365</v>
      </c>
      <c r="F10" s="689">
        <v>365</v>
      </c>
      <c r="G10" s="689">
        <v>385</v>
      </c>
      <c r="H10" s="689">
        <v>420</v>
      </c>
      <c r="I10" s="689">
        <v>435</v>
      </c>
      <c r="J10" s="689">
        <v>425</v>
      </c>
      <c r="K10" s="689">
        <v>440</v>
      </c>
      <c r="L10" s="689">
        <v>435</v>
      </c>
      <c r="M10" s="689">
        <v>450</v>
      </c>
      <c r="N10" s="689">
        <v>510</v>
      </c>
      <c r="O10" s="902">
        <v>575</v>
      </c>
    </row>
    <row r="11" spans="1:15" x14ac:dyDescent="0.25">
      <c r="A11" s="1038"/>
      <c r="B11" s="689"/>
      <c r="C11" s="689" t="s">
        <v>24</v>
      </c>
      <c r="D11" s="691">
        <v>0.14385342257012515</v>
      </c>
      <c r="E11" s="691">
        <v>0.12901523351772587</v>
      </c>
      <c r="F11" s="691">
        <v>0.14783061168904549</v>
      </c>
      <c r="G11" s="691">
        <v>0.14253083094090646</v>
      </c>
      <c r="H11" s="691">
        <v>0.14832277150036935</v>
      </c>
      <c r="I11" s="691">
        <v>0.14827649971577483</v>
      </c>
      <c r="J11" s="691">
        <v>0.13704111362900614</v>
      </c>
      <c r="K11" s="691">
        <v>0.13611919054396929</v>
      </c>
      <c r="L11" s="691">
        <v>0.13916416846473553</v>
      </c>
      <c r="M11" s="691">
        <v>0.13662892670948704</v>
      </c>
      <c r="N11" s="691">
        <v>0.14478012908807358</v>
      </c>
      <c r="O11" s="903">
        <v>0.15582655826558264</v>
      </c>
    </row>
    <row r="12" spans="1:15" x14ac:dyDescent="0.25">
      <c r="A12" s="1038"/>
      <c r="B12" s="689" t="s">
        <v>120</v>
      </c>
      <c r="C12" s="689" t="s">
        <v>25</v>
      </c>
      <c r="D12" s="689">
        <v>1345</v>
      </c>
      <c r="E12" s="689">
        <v>1345</v>
      </c>
      <c r="F12" s="689">
        <v>1135</v>
      </c>
      <c r="G12" s="689">
        <v>1285</v>
      </c>
      <c r="H12" s="689">
        <v>1345</v>
      </c>
      <c r="I12" s="689">
        <v>1415</v>
      </c>
      <c r="J12" s="689">
        <v>1535</v>
      </c>
      <c r="K12" s="689">
        <v>1470</v>
      </c>
      <c r="L12" s="689">
        <v>1380</v>
      </c>
      <c r="M12" s="689">
        <v>1510</v>
      </c>
      <c r="N12" s="689">
        <v>1610</v>
      </c>
      <c r="O12" s="902">
        <v>1760</v>
      </c>
    </row>
    <row r="13" spans="1:15" x14ac:dyDescent="0.25">
      <c r="A13" s="1038"/>
      <c r="B13" s="689"/>
      <c r="C13" s="689" t="s">
        <v>24</v>
      </c>
      <c r="D13" s="691">
        <v>0.4763002392858342</v>
      </c>
      <c r="E13" s="691">
        <v>0.47274325358949543</v>
      </c>
      <c r="F13" s="691">
        <v>0.46202503343618262</v>
      </c>
      <c r="G13" s="691">
        <v>0.4744975903525539</v>
      </c>
      <c r="H13" s="691">
        <v>0.47545566680921902</v>
      </c>
      <c r="I13" s="691">
        <v>0.48388820020409418</v>
      </c>
      <c r="J13" s="691">
        <v>0.49731628358692126</v>
      </c>
      <c r="K13" s="691">
        <v>0.45525403799740088</v>
      </c>
      <c r="L13" s="691">
        <v>0.43956897265025813</v>
      </c>
      <c r="M13" s="691">
        <v>0.45620894872446199</v>
      </c>
      <c r="N13" s="691">
        <v>0.45771625667353472</v>
      </c>
      <c r="O13" s="903">
        <v>0.47723577235772358</v>
      </c>
    </row>
    <row r="14" spans="1:15" x14ac:dyDescent="0.25">
      <c r="A14" s="1037" t="s">
        <v>116</v>
      </c>
      <c r="B14" s="687" t="s">
        <v>34</v>
      </c>
      <c r="C14" s="47" t="s">
        <v>25</v>
      </c>
      <c r="D14" s="701">
        <v>625</v>
      </c>
      <c r="E14" s="701">
        <v>620</v>
      </c>
      <c r="F14" s="701">
        <v>515</v>
      </c>
      <c r="G14" s="701">
        <v>575</v>
      </c>
      <c r="H14" s="701">
        <v>600</v>
      </c>
      <c r="I14" s="701">
        <v>635</v>
      </c>
      <c r="J14" s="701">
        <v>730</v>
      </c>
      <c r="K14" s="701">
        <v>735</v>
      </c>
      <c r="L14" s="701">
        <v>780</v>
      </c>
      <c r="M14" s="701">
        <v>795</v>
      </c>
      <c r="N14" s="701">
        <v>845</v>
      </c>
      <c r="O14" s="900">
        <v>925</v>
      </c>
    </row>
    <row r="15" spans="1:15" x14ac:dyDescent="0.25">
      <c r="A15" s="1037"/>
      <c r="B15" s="687"/>
      <c r="C15" s="47" t="s">
        <v>24</v>
      </c>
      <c r="D15" s="57">
        <v>0.22127658463859889</v>
      </c>
      <c r="E15" s="57">
        <v>0.21805393963104072</v>
      </c>
      <c r="F15" s="57">
        <v>0.20946272942075964</v>
      </c>
      <c r="G15" s="57">
        <v>0.21242536735130699</v>
      </c>
      <c r="H15" s="57">
        <v>0.21195177725076614</v>
      </c>
      <c r="I15" s="57">
        <v>0.21720281348665513</v>
      </c>
      <c r="J15" s="57">
        <v>0.23646811265781809</v>
      </c>
      <c r="K15" s="57">
        <v>0.22728510427625473</v>
      </c>
      <c r="L15" s="57">
        <v>0.24786618548433303</v>
      </c>
      <c r="M15" s="57">
        <v>0.23963718054012273</v>
      </c>
      <c r="N15" s="57">
        <v>0.24042078545860135</v>
      </c>
      <c r="O15" s="901">
        <v>0.25033866160931995</v>
      </c>
    </row>
    <row r="16" spans="1:15" x14ac:dyDescent="0.25">
      <c r="A16" s="1037"/>
      <c r="B16" s="687" t="s">
        <v>33</v>
      </c>
      <c r="C16" s="47" t="s">
        <v>25</v>
      </c>
      <c r="D16" s="701">
        <v>2195</v>
      </c>
      <c r="E16" s="701">
        <v>2225</v>
      </c>
      <c r="F16" s="701">
        <v>1945</v>
      </c>
      <c r="G16" s="701">
        <v>2135</v>
      </c>
      <c r="H16" s="701">
        <v>2230</v>
      </c>
      <c r="I16" s="701">
        <v>2285</v>
      </c>
      <c r="J16" s="701">
        <v>2360</v>
      </c>
      <c r="K16" s="701">
        <v>2495</v>
      </c>
      <c r="L16" s="701">
        <v>2365</v>
      </c>
      <c r="M16" s="701">
        <v>2520</v>
      </c>
      <c r="N16" s="701">
        <v>2670</v>
      </c>
      <c r="O16" s="900">
        <v>2765</v>
      </c>
    </row>
    <row r="17" spans="1:15" x14ac:dyDescent="0.25">
      <c r="A17" s="1037"/>
      <c r="B17" s="687"/>
      <c r="C17" s="47" t="s">
        <v>24</v>
      </c>
      <c r="D17" s="57">
        <v>0.77872341536140111</v>
      </c>
      <c r="E17" s="57">
        <v>0.78194606036895931</v>
      </c>
      <c r="F17" s="57">
        <v>0.79053727057924039</v>
      </c>
      <c r="G17" s="57">
        <v>0.78757463264869298</v>
      </c>
      <c r="H17" s="57">
        <v>0.78804822274923392</v>
      </c>
      <c r="I17" s="57">
        <v>0.78279718651334496</v>
      </c>
      <c r="J17" s="57">
        <v>0.76353188734218191</v>
      </c>
      <c r="K17" s="57">
        <v>0.7727148957237453</v>
      </c>
      <c r="L17" s="57">
        <v>0.75213381451566697</v>
      </c>
      <c r="M17" s="57">
        <v>0.76036281945987727</v>
      </c>
      <c r="N17" s="57">
        <v>0.75957921454139865</v>
      </c>
      <c r="O17" s="901">
        <v>0.74966133839068005</v>
      </c>
    </row>
    <row r="18" spans="1:15" x14ac:dyDescent="0.25">
      <c r="A18" s="1039" t="s">
        <v>117</v>
      </c>
      <c r="B18" s="692" t="s">
        <v>31</v>
      </c>
      <c r="C18" s="692" t="s">
        <v>25</v>
      </c>
      <c r="D18" s="692">
        <v>670</v>
      </c>
      <c r="E18" s="692">
        <v>710</v>
      </c>
      <c r="F18" s="692">
        <v>635</v>
      </c>
      <c r="G18" s="692">
        <v>650</v>
      </c>
      <c r="H18" s="692">
        <v>700</v>
      </c>
      <c r="I18" s="692">
        <v>705</v>
      </c>
      <c r="J18" s="692">
        <v>720</v>
      </c>
      <c r="K18" s="692">
        <v>890</v>
      </c>
      <c r="L18" s="692">
        <v>885</v>
      </c>
      <c r="M18" s="692">
        <v>890</v>
      </c>
      <c r="N18" s="692">
        <v>935</v>
      </c>
      <c r="O18" s="904">
        <v>900</v>
      </c>
    </row>
    <row r="19" spans="1:15" x14ac:dyDescent="0.25">
      <c r="A19" s="1039"/>
      <c r="B19" s="692"/>
      <c r="C19" s="692" t="s">
        <v>24</v>
      </c>
      <c r="D19" s="691">
        <v>0.84311252007019055</v>
      </c>
      <c r="E19" s="691">
        <v>0.82963396746349938</v>
      </c>
      <c r="F19" s="691">
        <v>0.81390866335997547</v>
      </c>
      <c r="G19" s="691">
        <v>0.82846617633937114</v>
      </c>
      <c r="H19" s="691">
        <v>0.8192827363921944</v>
      </c>
      <c r="I19" s="691">
        <v>0.78431940790940302</v>
      </c>
      <c r="J19" s="691">
        <v>0.76564378024783275</v>
      </c>
      <c r="K19" s="691">
        <v>0.80126471988430692</v>
      </c>
      <c r="L19" s="691">
        <v>0.77644861124509978</v>
      </c>
      <c r="M19" s="691">
        <v>0.76533456850484205</v>
      </c>
      <c r="N19" s="691">
        <v>0.76600632813074876</v>
      </c>
      <c r="O19" s="903">
        <v>0.76706484641638228</v>
      </c>
    </row>
    <row r="20" spans="1:15" x14ac:dyDescent="0.25">
      <c r="A20" s="1039"/>
      <c r="B20" s="692" t="s">
        <v>32</v>
      </c>
      <c r="C20" s="692" t="s">
        <v>25</v>
      </c>
      <c r="D20" s="692">
        <v>125</v>
      </c>
      <c r="E20" s="692">
        <v>145</v>
      </c>
      <c r="F20" s="692">
        <v>145</v>
      </c>
      <c r="G20" s="692">
        <v>135</v>
      </c>
      <c r="H20" s="692">
        <v>155</v>
      </c>
      <c r="I20" s="692">
        <v>195</v>
      </c>
      <c r="J20" s="692">
        <v>220</v>
      </c>
      <c r="K20" s="692">
        <v>220</v>
      </c>
      <c r="L20" s="692">
        <v>255</v>
      </c>
      <c r="M20" s="692">
        <v>275</v>
      </c>
      <c r="N20" s="692">
        <v>285</v>
      </c>
      <c r="O20" s="904">
        <v>275</v>
      </c>
    </row>
    <row r="21" spans="1:15" x14ac:dyDescent="0.25">
      <c r="A21" s="1039"/>
      <c r="B21" s="692"/>
      <c r="C21" s="692" t="s">
        <v>24</v>
      </c>
      <c r="D21" s="691">
        <v>0.15688747992980945</v>
      </c>
      <c r="E21" s="691">
        <v>0.17036603253650057</v>
      </c>
      <c r="F21" s="691">
        <v>0.18609133664002467</v>
      </c>
      <c r="G21" s="691">
        <v>0.17153382366062894</v>
      </c>
      <c r="H21" s="691">
        <v>0.18071726360780557</v>
      </c>
      <c r="I21" s="691">
        <v>0.21568059209059701</v>
      </c>
      <c r="J21" s="691">
        <v>0.23435621975216719</v>
      </c>
      <c r="K21" s="691">
        <v>0.19873528011569314</v>
      </c>
      <c r="L21" s="691">
        <v>0.2235513887549003</v>
      </c>
      <c r="M21" s="691">
        <v>0.23466543149515795</v>
      </c>
      <c r="N21" s="691">
        <v>0.23399367186925144</v>
      </c>
      <c r="O21" s="903">
        <v>0.23293515358361774</v>
      </c>
    </row>
    <row r="22" spans="1:15" x14ac:dyDescent="0.25">
      <c r="A22" s="1039"/>
      <c r="B22" s="694" t="s">
        <v>94</v>
      </c>
      <c r="C22" s="694" t="s">
        <v>25</v>
      </c>
      <c r="D22" s="694">
        <v>85</v>
      </c>
      <c r="E22" s="694">
        <v>90</v>
      </c>
      <c r="F22" s="694">
        <v>90</v>
      </c>
      <c r="G22" s="694">
        <v>80</v>
      </c>
      <c r="H22" s="694">
        <v>105</v>
      </c>
      <c r="I22" s="694">
        <v>115</v>
      </c>
      <c r="J22" s="694">
        <v>140</v>
      </c>
      <c r="K22" s="694">
        <v>125</v>
      </c>
      <c r="L22" s="694">
        <v>145</v>
      </c>
      <c r="M22" s="694">
        <v>155</v>
      </c>
      <c r="N22" s="694">
        <v>155</v>
      </c>
      <c r="O22" s="905">
        <v>145</v>
      </c>
    </row>
    <row r="23" spans="1:15" x14ac:dyDescent="0.25">
      <c r="A23" s="1039"/>
      <c r="B23" s="694"/>
      <c r="C23" s="694" t="s">
        <v>24</v>
      </c>
      <c r="D23" s="696">
        <v>0.10767612035811484</v>
      </c>
      <c r="E23" s="696">
        <v>0.1037772482813256</v>
      </c>
      <c r="F23" s="696">
        <v>0.11842409601398061</v>
      </c>
      <c r="G23" s="696">
        <v>0.10440912161731528</v>
      </c>
      <c r="H23" s="696">
        <v>0.12291109528091461</v>
      </c>
      <c r="I23" s="696">
        <v>0.12929689241606848</v>
      </c>
      <c r="J23" s="696">
        <v>0.14784874754028612</v>
      </c>
      <c r="K23" s="696">
        <v>0.11295349819004932</v>
      </c>
      <c r="L23" s="696">
        <v>0.12650079369951678</v>
      </c>
      <c r="M23" s="696">
        <v>0.13374162613760154</v>
      </c>
      <c r="N23" s="696">
        <v>0.12552427827423537</v>
      </c>
      <c r="O23" s="906">
        <v>0.12361466325660699</v>
      </c>
    </row>
    <row r="24" spans="1:15" x14ac:dyDescent="0.25">
      <c r="A24" s="1039"/>
      <c r="B24" s="694" t="s">
        <v>93</v>
      </c>
      <c r="C24" s="694" t="s">
        <v>25</v>
      </c>
      <c r="D24" s="694">
        <v>15</v>
      </c>
      <c r="E24" s="694">
        <v>20</v>
      </c>
      <c r="F24" s="694">
        <v>20</v>
      </c>
      <c r="G24" s="694">
        <v>25</v>
      </c>
      <c r="H24" s="694">
        <v>20</v>
      </c>
      <c r="I24" s="694">
        <v>30</v>
      </c>
      <c r="J24" s="694">
        <v>30</v>
      </c>
      <c r="K24" s="694">
        <v>30</v>
      </c>
      <c r="L24" s="694">
        <v>40</v>
      </c>
      <c r="M24" s="694">
        <v>45</v>
      </c>
      <c r="N24" s="694">
        <v>60</v>
      </c>
      <c r="O24" s="905">
        <v>60</v>
      </c>
    </row>
    <row r="25" spans="1:15" x14ac:dyDescent="0.25">
      <c r="A25" s="1039"/>
      <c r="B25" s="694"/>
      <c r="C25" s="694" t="s">
        <v>24</v>
      </c>
      <c r="D25" s="696">
        <v>2.145110545432842E-2</v>
      </c>
      <c r="E25" s="696">
        <v>2.2196265312473294E-2</v>
      </c>
      <c r="F25" s="696">
        <v>2.6342165454498728E-2</v>
      </c>
      <c r="G25" s="696">
        <v>3.143363373315828E-2</v>
      </c>
      <c r="H25" s="696">
        <v>2.1020424846142166E-2</v>
      </c>
      <c r="I25" s="696">
        <v>3.120959472111998E-2</v>
      </c>
      <c r="J25" s="696">
        <v>3.3505291708769876E-2</v>
      </c>
      <c r="K25" s="696">
        <v>2.5150679517466249E-2</v>
      </c>
      <c r="L25" s="696">
        <v>3.6685580979276107E-2</v>
      </c>
      <c r="M25" s="696">
        <v>3.9173807501951395E-2</v>
      </c>
      <c r="N25" s="696">
        <v>4.850749319358031E-2</v>
      </c>
      <c r="O25" s="906">
        <v>5.285592497868713E-2</v>
      </c>
    </row>
    <row r="26" spans="1:15" x14ac:dyDescent="0.25">
      <c r="A26" s="1039"/>
      <c r="B26" s="694" t="s">
        <v>95</v>
      </c>
      <c r="C26" s="694" t="s">
        <v>25</v>
      </c>
      <c r="D26" s="694">
        <v>5</v>
      </c>
      <c r="E26" s="694">
        <v>5</v>
      </c>
      <c r="F26" s="694">
        <v>10</v>
      </c>
      <c r="G26" s="694">
        <v>10</v>
      </c>
      <c r="H26" s="694">
        <v>15</v>
      </c>
      <c r="I26" s="694">
        <v>15</v>
      </c>
      <c r="J26" s="694">
        <v>30</v>
      </c>
      <c r="K26" s="694">
        <v>30</v>
      </c>
      <c r="L26" s="694">
        <v>30</v>
      </c>
      <c r="M26" s="694">
        <v>30</v>
      </c>
      <c r="N26" s="694">
        <v>40</v>
      </c>
      <c r="O26" s="905">
        <v>30</v>
      </c>
    </row>
    <row r="27" spans="1:15" x14ac:dyDescent="0.25">
      <c r="A27" s="1039"/>
      <c r="B27" s="694"/>
      <c r="C27" s="694" t="s">
        <v>24</v>
      </c>
      <c r="D27" s="696">
        <v>7.5709783956453246E-3</v>
      </c>
      <c r="E27" s="696">
        <v>8.1775714309112128E-3</v>
      </c>
      <c r="F27" s="696">
        <v>1.4340417876692966E-2</v>
      </c>
      <c r="G27" s="696">
        <v>1.2109469605231293E-2</v>
      </c>
      <c r="H27" s="696">
        <v>1.9268722775630319E-2</v>
      </c>
      <c r="I27" s="696">
        <v>1.8391368317802845E-2</v>
      </c>
      <c r="J27" s="696">
        <v>3.1377971600276555E-2</v>
      </c>
      <c r="K27" s="696">
        <v>2.829451445714953E-2</v>
      </c>
      <c r="L27" s="696">
        <v>2.528437245117213E-2</v>
      </c>
      <c r="M27" s="696">
        <v>2.6298860039628415E-2</v>
      </c>
      <c r="N27" s="696">
        <v>3.4616673888693592E-2</v>
      </c>
      <c r="O27" s="906">
        <v>2.3870417732310314E-2</v>
      </c>
    </row>
    <row r="28" spans="1:15" x14ac:dyDescent="0.25">
      <c r="A28" s="1039"/>
      <c r="B28" s="694" t="s">
        <v>96</v>
      </c>
      <c r="C28" s="694" t="s">
        <v>25</v>
      </c>
      <c r="D28" s="694">
        <v>15</v>
      </c>
      <c r="E28" s="694">
        <v>30</v>
      </c>
      <c r="F28" s="694">
        <v>20</v>
      </c>
      <c r="G28" s="694">
        <v>20</v>
      </c>
      <c r="H28" s="694">
        <v>15</v>
      </c>
      <c r="I28" s="694">
        <v>35</v>
      </c>
      <c r="J28" s="694">
        <v>20</v>
      </c>
      <c r="K28" s="694">
        <v>35</v>
      </c>
      <c r="L28" s="694">
        <v>40</v>
      </c>
      <c r="M28" s="694">
        <v>40</v>
      </c>
      <c r="N28" s="694">
        <v>30</v>
      </c>
      <c r="O28" s="905">
        <v>40</v>
      </c>
    </row>
    <row r="29" spans="1:15" x14ac:dyDescent="0.25">
      <c r="A29" s="1039"/>
      <c r="B29" s="694"/>
      <c r="C29" s="694" t="s">
        <v>24</v>
      </c>
      <c r="D29" s="696">
        <v>2.0189275721720867E-2</v>
      </c>
      <c r="E29" s="696">
        <v>3.6214947511790468E-2</v>
      </c>
      <c r="F29" s="696">
        <v>2.6984657294852353E-2</v>
      </c>
      <c r="G29" s="696">
        <v>2.3581598704924097E-2</v>
      </c>
      <c r="H29" s="696">
        <v>1.7517020705118472E-2</v>
      </c>
      <c r="I29" s="696">
        <v>3.678273663560569E-2</v>
      </c>
      <c r="J29" s="696">
        <v>2.1624208902834653E-2</v>
      </c>
      <c r="K29" s="696">
        <v>3.2336587951028034E-2</v>
      </c>
      <c r="L29" s="696">
        <v>3.5080641624935321E-2</v>
      </c>
      <c r="M29" s="696">
        <v>3.5451137815976592E-2</v>
      </c>
      <c r="N29" s="696">
        <v>2.5345226512742115E-2</v>
      </c>
      <c r="O29" s="906">
        <v>3.3248081841432228E-2</v>
      </c>
    </row>
    <row r="30" spans="1:15" x14ac:dyDescent="0.25">
      <c r="A30" s="1040" t="s">
        <v>232</v>
      </c>
      <c r="B30" s="31"/>
      <c r="C30" s="698" t="s">
        <v>25</v>
      </c>
      <c r="D30" s="707">
        <v>2820</v>
      </c>
      <c r="E30" s="707">
        <v>2845</v>
      </c>
      <c r="F30" s="707">
        <v>2460</v>
      </c>
      <c r="G30" s="707">
        <v>2710</v>
      </c>
      <c r="H30" s="707">
        <v>2830</v>
      </c>
      <c r="I30" s="707">
        <v>2920</v>
      </c>
      <c r="J30" s="707">
        <v>3090</v>
      </c>
      <c r="K30" s="707">
        <v>3230</v>
      </c>
      <c r="L30" s="707">
        <v>3140</v>
      </c>
      <c r="M30" s="707">
        <v>3315</v>
      </c>
      <c r="N30" s="707">
        <v>3515</v>
      </c>
      <c r="O30" s="916">
        <v>3690</v>
      </c>
    </row>
    <row r="31" spans="1:15" x14ac:dyDescent="0.25">
      <c r="A31" s="1040"/>
      <c r="B31" s="31"/>
      <c r="C31" s="698"/>
      <c r="D31" s="700"/>
      <c r="E31" s="700"/>
      <c r="F31" s="700"/>
      <c r="G31" s="700"/>
      <c r="H31" s="700"/>
      <c r="I31" s="700"/>
      <c r="J31" s="700"/>
      <c r="K31" s="700"/>
      <c r="L31" s="700"/>
      <c r="M31" s="700"/>
      <c r="N31" s="700"/>
      <c r="O31" s="700"/>
    </row>
    <row r="32" spans="1:15" x14ac:dyDescent="0.25">
      <c r="A32" s="697"/>
      <c r="B32" s="31"/>
      <c r="C32" s="698"/>
      <c r="D32" s="700"/>
      <c r="E32" s="700"/>
      <c r="F32" s="700"/>
      <c r="G32" s="700"/>
      <c r="H32" s="700"/>
      <c r="I32" s="700"/>
      <c r="J32" s="700"/>
      <c r="K32" s="700"/>
      <c r="L32" s="700"/>
      <c r="M32" s="700"/>
      <c r="N32" s="700"/>
      <c r="O32" s="700"/>
    </row>
    <row r="33" spans="1:2" x14ac:dyDescent="0.25">
      <c r="A33" s="680" t="s">
        <v>185</v>
      </c>
    </row>
    <row r="34" spans="1:2" x14ac:dyDescent="0.25">
      <c r="A34" s="681" t="s">
        <v>53</v>
      </c>
    </row>
    <row r="35" spans="1:2" x14ac:dyDescent="0.25">
      <c r="A35" s="681" t="s">
        <v>54</v>
      </c>
    </row>
    <row r="36" spans="1:2" s="5" customFormat="1" x14ac:dyDescent="0.25">
      <c r="A36" s="44"/>
      <c r="B36" s="32"/>
    </row>
    <row r="37" spans="1:2" x14ac:dyDescent="0.25">
      <c r="A37" s="64" t="s">
        <v>23</v>
      </c>
    </row>
  </sheetData>
  <mergeCells count="5">
    <mergeCell ref="A4:A7"/>
    <mergeCell ref="A8:A13"/>
    <mergeCell ref="A14:A17"/>
    <mergeCell ref="A18:A29"/>
    <mergeCell ref="A30:A31"/>
  </mergeCells>
  <hyperlinks>
    <hyperlink ref="A36:B36" location="Index!A1" display="Back to index" xr:uid="{2EE89DED-9482-4238-88F1-96BE872B6D5E}"/>
    <hyperlink ref="A35" location="Index!A1" display="Back to index" xr:uid="{CF9F4E8E-36B3-469B-9BB4-78E3370374F9}"/>
    <hyperlink ref="A37" location="Index!A1" display="Back to index" xr:uid="{7E8F3D18-28A7-4F83-9E10-83C62B6576EF}"/>
  </hyperlink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26B39-D5C5-4F34-8CA8-B8FE873D41AF}">
  <dimension ref="A1:O37"/>
  <sheetViews>
    <sheetView showGridLines="0" zoomScaleNormal="100" workbookViewId="0"/>
  </sheetViews>
  <sheetFormatPr defaultColWidth="13.28515625" defaultRowHeight="15" x14ac:dyDescent="0.25"/>
  <cols>
    <col min="1" max="1" width="31.85546875" style="44" customWidth="1"/>
    <col min="2" max="2" width="10.85546875" customWidth="1"/>
    <col min="3" max="3" width="4.85546875" customWidth="1"/>
    <col min="4" max="15" width="10.85546875" customWidth="1"/>
  </cols>
  <sheetData>
    <row r="1" spans="1:15" s="5" customFormat="1" x14ac:dyDescent="0.25">
      <c r="A1" s="684" t="s">
        <v>233</v>
      </c>
    </row>
    <row r="2" spans="1:15" s="5" customFormat="1" x14ac:dyDescent="0.25">
      <c r="A2" s="898"/>
      <c r="D2" s="9"/>
      <c r="E2" s="9"/>
    </row>
    <row r="3" spans="1:15" s="5" customFormat="1" x14ac:dyDescent="0.25">
      <c r="A3" s="685"/>
      <c r="B3" s="53"/>
      <c r="C3" s="53"/>
      <c r="D3" s="686" t="s">
        <v>90</v>
      </c>
      <c r="E3" s="686" t="s">
        <v>60</v>
      </c>
      <c r="F3" s="686" t="s">
        <v>61</v>
      </c>
      <c r="G3" s="686" t="s">
        <v>62</v>
      </c>
      <c r="H3" s="686" t="s">
        <v>50</v>
      </c>
      <c r="I3" s="686" t="s">
        <v>51</v>
      </c>
      <c r="J3" s="686" t="s">
        <v>40</v>
      </c>
      <c r="K3" s="686" t="s">
        <v>41</v>
      </c>
      <c r="L3" s="686" t="s">
        <v>42</v>
      </c>
      <c r="M3" s="686" t="s">
        <v>43</v>
      </c>
      <c r="N3" s="686" t="s">
        <v>38</v>
      </c>
      <c r="O3" s="899" t="s">
        <v>39</v>
      </c>
    </row>
    <row r="4" spans="1:15" s="5" customFormat="1" x14ac:dyDescent="0.25">
      <c r="A4" s="1037" t="s">
        <v>178</v>
      </c>
      <c r="B4" s="687" t="s">
        <v>74</v>
      </c>
      <c r="C4" s="47" t="s">
        <v>25</v>
      </c>
      <c r="D4" s="688">
        <v>580</v>
      </c>
      <c r="E4" s="688">
        <v>480</v>
      </c>
      <c r="F4" s="688">
        <v>370</v>
      </c>
      <c r="G4" s="688">
        <v>495</v>
      </c>
      <c r="H4" s="688">
        <v>510</v>
      </c>
      <c r="I4" s="688">
        <v>565</v>
      </c>
      <c r="J4" s="688">
        <v>560</v>
      </c>
      <c r="K4" s="688">
        <v>560</v>
      </c>
      <c r="L4" s="688">
        <v>620</v>
      </c>
      <c r="M4" s="688">
        <v>620</v>
      </c>
      <c r="N4" s="688">
        <v>690</v>
      </c>
      <c r="O4" s="900">
        <v>790</v>
      </c>
    </row>
    <row r="5" spans="1:15" s="5" customFormat="1" x14ac:dyDescent="0.25">
      <c r="A5" s="1037"/>
      <c r="B5" s="687"/>
      <c r="C5" s="47" t="s">
        <v>24</v>
      </c>
      <c r="D5" s="57">
        <v>0.86897926793820568</v>
      </c>
      <c r="E5" s="57">
        <v>0.86815170233942773</v>
      </c>
      <c r="F5" s="57">
        <v>0.8436969079170914</v>
      </c>
      <c r="G5" s="57">
        <v>0.89306169796273471</v>
      </c>
      <c r="H5" s="57">
        <v>0.90097259062776303</v>
      </c>
      <c r="I5" s="57">
        <v>0.88244932353354233</v>
      </c>
      <c r="J5" s="57">
        <v>0.88909887875996563</v>
      </c>
      <c r="K5" s="57">
        <v>0.88639351272589051</v>
      </c>
      <c r="L5" s="57">
        <v>0.91668147095398833</v>
      </c>
      <c r="M5" s="57">
        <v>0.91354939823165859</v>
      </c>
      <c r="N5" s="57">
        <v>0.92363241736893575</v>
      </c>
      <c r="O5" s="901">
        <v>0.926056338028169</v>
      </c>
    </row>
    <row r="6" spans="1:15" s="5" customFormat="1" x14ac:dyDescent="0.25">
      <c r="A6" s="1037"/>
      <c r="B6" s="687" t="s">
        <v>72</v>
      </c>
      <c r="C6" s="47" t="s">
        <v>25</v>
      </c>
      <c r="D6" s="688">
        <v>90</v>
      </c>
      <c r="E6" s="688">
        <v>75</v>
      </c>
      <c r="F6" s="688">
        <v>70</v>
      </c>
      <c r="G6" s="688">
        <v>60</v>
      </c>
      <c r="H6" s="688">
        <v>55</v>
      </c>
      <c r="I6" s="688">
        <v>75</v>
      </c>
      <c r="J6" s="688">
        <v>70</v>
      </c>
      <c r="K6" s="688">
        <v>70</v>
      </c>
      <c r="L6" s="688">
        <v>55</v>
      </c>
      <c r="M6" s="688">
        <v>60</v>
      </c>
      <c r="N6" s="688">
        <v>55</v>
      </c>
      <c r="O6" s="900">
        <v>65</v>
      </c>
    </row>
    <row r="7" spans="1:15" s="5" customFormat="1" x14ac:dyDescent="0.25">
      <c r="A7" s="1037"/>
      <c r="B7" s="687"/>
      <c r="C7" s="47" t="s">
        <v>24</v>
      </c>
      <c r="D7" s="57">
        <v>0.13102073206179435</v>
      </c>
      <c r="E7" s="57">
        <v>0.13184829766057232</v>
      </c>
      <c r="F7" s="57">
        <v>0.15630309208290857</v>
      </c>
      <c r="G7" s="57">
        <v>0.10693830203726527</v>
      </c>
      <c r="H7" s="57">
        <v>9.902740937223696E-2</v>
      </c>
      <c r="I7" s="57">
        <v>0.11755067646645755</v>
      </c>
      <c r="J7" s="57">
        <v>0.11090112124003429</v>
      </c>
      <c r="K7" s="57">
        <v>0.11360648727410949</v>
      </c>
      <c r="L7" s="57">
        <v>8.3318529046011738E-2</v>
      </c>
      <c r="M7" s="57">
        <v>8.6450601768341365E-2</v>
      </c>
      <c r="N7" s="57">
        <v>7.636758263106419E-2</v>
      </c>
      <c r="O7" s="901">
        <v>7.3943661971830985E-2</v>
      </c>
    </row>
    <row r="8" spans="1:15" s="5" customFormat="1" x14ac:dyDescent="0.25">
      <c r="A8" s="1038" t="s">
        <v>115</v>
      </c>
      <c r="B8" s="689" t="s">
        <v>30</v>
      </c>
      <c r="C8" s="689" t="s">
        <v>25</v>
      </c>
      <c r="D8" s="689">
        <v>255</v>
      </c>
      <c r="E8" s="689">
        <v>225</v>
      </c>
      <c r="F8" s="689">
        <v>190</v>
      </c>
      <c r="G8" s="689">
        <v>195</v>
      </c>
      <c r="H8" s="689">
        <v>225</v>
      </c>
      <c r="I8" s="689">
        <v>215</v>
      </c>
      <c r="J8" s="689">
        <v>235</v>
      </c>
      <c r="K8" s="689">
        <v>240</v>
      </c>
      <c r="L8" s="689">
        <v>295</v>
      </c>
      <c r="M8" s="689">
        <v>275</v>
      </c>
      <c r="N8" s="689">
        <v>315</v>
      </c>
      <c r="O8" s="902">
        <v>325</v>
      </c>
    </row>
    <row r="9" spans="1:15" s="5" customFormat="1" x14ac:dyDescent="0.25">
      <c r="A9" s="1038"/>
      <c r="B9" s="689"/>
      <c r="C9" s="689" t="s">
        <v>24</v>
      </c>
      <c r="D9" s="691">
        <v>0.38258049269904565</v>
      </c>
      <c r="E9" s="691">
        <v>0.40728477377387812</v>
      </c>
      <c r="F9" s="691">
        <v>0.42505379997734738</v>
      </c>
      <c r="G9" s="691">
        <v>0.35539766548249113</v>
      </c>
      <c r="H9" s="691">
        <v>0.39787798408488062</v>
      </c>
      <c r="I9" s="691">
        <v>0.33238144281634757</v>
      </c>
      <c r="J9" s="691">
        <v>0.37135914620588883</v>
      </c>
      <c r="K9" s="691">
        <v>0.38074724021603124</v>
      </c>
      <c r="L9" s="691">
        <v>0.43346953277669215</v>
      </c>
      <c r="M9" s="691">
        <v>0.40526253442710336</v>
      </c>
      <c r="N9" s="691">
        <v>0.42260923192427835</v>
      </c>
      <c r="O9" s="903">
        <v>0.37955346650998822</v>
      </c>
    </row>
    <row r="10" spans="1:15" s="5" customFormat="1" x14ac:dyDescent="0.25">
      <c r="A10" s="1038"/>
      <c r="B10" s="689" t="s">
        <v>119</v>
      </c>
      <c r="C10" s="689" t="s">
        <v>25</v>
      </c>
      <c r="D10" s="689">
        <v>95</v>
      </c>
      <c r="E10" s="689">
        <v>75</v>
      </c>
      <c r="F10" s="689">
        <v>65</v>
      </c>
      <c r="G10" s="689">
        <v>80</v>
      </c>
      <c r="H10" s="689">
        <v>85</v>
      </c>
      <c r="I10" s="689">
        <v>110</v>
      </c>
      <c r="J10" s="689">
        <v>90</v>
      </c>
      <c r="K10" s="689">
        <v>100</v>
      </c>
      <c r="L10" s="689">
        <v>100</v>
      </c>
      <c r="M10" s="689">
        <v>90</v>
      </c>
      <c r="N10" s="689">
        <v>115</v>
      </c>
      <c r="O10" s="902">
        <v>170</v>
      </c>
    </row>
    <row r="11" spans="1:15" s="5" customFormat="1" x14ac:dyDescent="0.25">
      <c r="A11" s="1038"/>
      <c r="B11" s="689"/>
      <c r="C11" s="689" t="s">
        <v>24</v>
      </c>
      <c r="D11" s="691">
        <v>0.14374843037162993</v>
      </c>
      <c r="E11" s="691">
        <v>0.13816977332261376</v>
      </c>
      <c r="F11" s="691">
        <v>0.14420659191301394</v>
      </c>
      <c r="G11" s="691">
        <v>0.14498296237221781</v>
      </c>
      <c r="H11" s="691">
        <v>0.15384615384615385</v>
      </c>
      <c r="I11" s="691">
        <v>0.1693116739228813</v>
      </c>
      <c r="J11" s="691">
        <v>0.14611059937108914</v>
      </c>
      <c r="K11" s="691">
        <v>0.15863412470897539</v>
      </c>
      <c r="L11" s="691">
        <v>0.14810209036536981</v>
      </c>
      <c r="M11" s="691">
        <v>0.13559096158971776</v>
      </c>
      <c r="N11" s="691">
        <v>0.15553231709769536</v>
      </c>
      <c r="O11" s="903">
        <v>0.19858989424206816</v>
      </c>
    </row>
    <row r="12" spans="1:15" s="5" customFormat="1" x14ac:dyDescent="0.25">
      <c r="A12" s="1038"/>
      <c r="B12" s="689" t="s">
        <v>120</v>
      </c>
      <c r="C12" s="689" t="s">
        <v>25</v>
      </c>
      <c r="D12" s="689">
        <v>315</v>
      </c>
      <c r="E12" s="689">
        <v>250</v>
      </c>
      <c r="F12" s="689">
        <v>190</v>
      </c>
      <c r="G12" s="689">
        <v>275</v>
      </c>
      <c r="H12" s="689">
        <v>255</v>
      </c>
      <c r="I12" s="689">
        <v>320</v>
      </c>
      <c r="J12" s="689">
        <v>305</v>
      </c>
      <c r="K12" s="689">
        <v>290</v>
      </c>
      <c r="L12" s="689">
        <v>285</v>
      </c>
      <c r="M12" s="689">
        <v>310</v>
      </c>
      <c r="N12" s="689">
        <v>315</v>
      </c>
      <c r="O12" s="902">
        <v>360</v>
      </c>
    </row>
    <row r="13" spans="1:15" s="5" customFormat="1" x14ac:dyDescent="0.25">
      <c r="A13" s="1038"/>
      <c r="B13" s="689"/>
      <c r="C13" s="689" t="s">
        <v>24</v>
      </c>
      <c r="D13" s="691">
        <v>0.47367107692932447</v>
      </c>
      <c r="E13" s="691">
        <v>0.45454545290350812</v>
      </c>
      <c r="F13" s="691">
        <v>0.43073960810963874</v>
      </c>
      <c r="G13" s="691">
        <v>0.49961937214529101</v>
      </c>
      <c r="H13" s="691">
        <v>0.44827586206896552</v>
      </c>
      <c r="I13" s="691">
        <v>0.49830688326077122</v>
      </c>
      <c r="J13" s="691">
        <v>0.48253025442302194</v>
      </c>
      <c r="K13" s="691">
        <v>0.46061863507499329</v>
      </c>
      <c r="L13" s="691">
        <v>0.4184283768579381</v>
      </c>
      <c r="M13" s="691">
        <v>0.45914650398317886</v>
      </c>
      <c r="N13" s="691">
        <v>0.42185845097802627</v>
      </c>
      <c r="O13" s="903">
        <v>0.42185663924794359</v>
      </c>
    </row>
    <row r="14" spans="1:15" s="5" customFormat="1" x14ac:dyDescent="0.25">
      <c r="A14" s="1037" t="s">
        <v>116</v>
      </c>
      <c r="B14" s="687" t="s">
        <v>34</v>
      </c>
      <c r="C14" s="47" t="s">
        <v>25</v>
      </c>
      <c r="D14" s="701">
        <v>155</v>
      </c>
      <c r="E14" s="701">
        <v>120</v>
      </c>
      <c r="F14" s="701">
        <v>75</v>
      </c>
      <c r="G14" s="701">
        <v>95</v>
      </c>
      <c r="H14" s="701">
        <v>105</v>
      </c>
      <c r="I14" s="701">
        <v>135</v>
      </c>
      <c r="J14" s="701">
        <v>115</v>
      </c>
      <c r="K14" s="701">
        <v>135</v>
      </c>
      <c r="L14" s="701">
        <v>170</v>
      </c>
      <c r="M14" s="701">
        <v>160</v>
      </c>
      <c r="N14" s="701">
        <v>165</v>
      </c>
      <c r="O14" s="900">
        <v>215</v>
      </c>
    </row>
    <row r="15" spans="1:15" s="5" customFormat="1" x14ac:dyDescent="0.25">
      <c r="A15" s="1037"/>
      <c r="B15" s="687"/>
      <c r="C15" s="47" t="s">
        <v>24</v>
      </c>
      <c r="D15" s="57">
        <v>0.23483901460190873</v>
      </c>
      <c r="E15" s="57">
        <v>0.21944610313415866</v>
      </c>
      <c r="F15" s="57">
        <v>0.16608902480462112</v>
      </c>
      <c r="G15" s="57">
        <v>0.17275067063002972</v>
      </c>
      <c r="H15" s="57">
        <v>0.18125552608311229</v>
      </c>
      <c r="I15" s="57">
        <v>0.20676310409937115</v>
      </c>
      <c r="J15" s="57">
        <v>0.18475050026998696</v>
      </c>
      <c r="K15" s="57">
        <v>0.21116900806157837</v>
      </c>
      <c r="L15" s="57">
        <v>0.25066619292947234</v>
      </c>
      <c r="M15" s="57">
        <v>0.23298932489576249</v>
      </c>
      <c r="N15" s="57">
        <v>0.22340867374964835</v>
      </c>
      <c r="O15" s="901">
        <v>0.25381903642773207</v>
      </c>
    </row>
    <row r="16" spans="1:15" s="5" customFormat="1" x14ac:dyDescent="0.25">
      <c r="A16" s="1037"/>
      <c r="B16" s="687" t="s">
        <v>33</v>
      </c>
      <c r="C16" s="47" t="s">
        <v>25</v>
      </c>
      <c r="D16" s="701">
        <v>510</v>
      </c>
      <c r="E16" s="701">
        <v>430</v>
      </c>
      <c r="F16" s="701">
        <v>370</v>
      </c>
      <c r="G16" s="701">
        <v>455</v>
      </c>
      <c r="H16" s="701">
        <v>465</v>
      </c>
      <c r="I16" s="701">
        <v>510</v>
      </c>
      <c r="J16" s="701">
        <v>515</v>
      </c>
      <c r="K16" s="701">
        <v>500</v>
      </c>
      <c r="L16" s="701">
        <v>505</v>
      </c>
      <c r="M16" s="701">
        <v>520</v>
      </c>
      <c r="N16" s="701">
        <v>580</v>
      </c>
      <c r="O16" s="900">
        <v>635</v>
      </c>
    </row>
    <row r="17" spans="1:15" s="5" customFormat="1" x14ac:dyDescent="0.25">
      <c r="A17" s="1037"/>
      <c r="B17" s="687"/>
      <c r="C17" s="47" t="s">
        <v>24</v>
      </c>
      <c r="D17" s="57">
        <v>0.7651609853980913</v>
      </c>
      <c r="E17" s="57">
        <v>0.78055389686584131</v>
      </c>
      <c r="F17" s="57">
        <v>0.83391097519537882</v>
      </c>
      <c r="G17" s="57">
        <v>0.82724932936997031</v>
      </c>
      <c r="H17" s="57">
        <v>0.81874447391688776</v>
      </c>
      <c r="I17" s="57">
        <v>0.79323689590062896</v>
      </c>
      <c r="J17" s="57">
        <v>0.81524949973001293</v>
      </c>
      <c r="K17" s="57">
        <v>0.78883099193842154</v>
      </c>
      <c r="L17" s="57">
        <v>0.74933380707052766</v>
      </c>
      <c r="M17" s="57">
        <v>0.76701067510423748</v>
      </c>
      <c r="N17" s="57">
        <v>0.77659132625035165</v>
      </c>
      <c r="O17" s="901">
        <v>0.74618096357226793</v>
      </c>
    </row>
    <row r="18" spans="1:15" s="5" customFormat="1" x14ac:dyDescent="0.25">
      <c r="A18" s="1039" t="s">
        <v>117</v>
      </c>
      <c r="B18" s="692" t="s">
        <v>31</v>
      </c>
      <c r="C18" s="692" t="s">
        <v>25</v>
      </c>
      <c r="D18" s="692">
        <v>180</v>
      </c>
      <c r="E18" s="692">
        <v>175</v>
      </c>
      <c r="F18" s="692">
        <v>150</v>
      </c>
      <c r="G18" s="692">
        <v>140</v>
      </c>
      <c r="H18" s="692">
        <v>175</v>
      </c>
      <c r="I18" s="692">
        <v>150</v>
      </c>
      <c r="J18" s="692">
        <v>165</v>
      </c>
      <c r="K18" s="692">
        <v>185</v>
      </c>
      <c r="L18" s="692">
        <v>215</v>
      </c>
      <c r="M18" s="692">
        <v>200</v>
      </c>
      <c r="N18" s="692">
        <v>235</v>
      </c>
      <c r="O18" s="904">
        <v>230</v>
      </c>
    </row>
    <row r="19" spans="1:15" s="5" customFormat="1" x14ac:dyDescent="0.25">
      <c r="A19" s="1039"/>
      <c r="B19" s="692"/>
      <c r="C19" s="692" t="s">
        <v>24</v>
      </c>
      <c r="D19" s="691">
        <v>0.83028920824558972</v>
      </c>
      <c r="E19" s="691">
        <v>0.87069692043813196</v>
      </c>
      <c r="F19" s="691">
        <v>0.88333133899724781</v>
      </c>
      <c r="G19" s="691">
        <v>0.82544726930320156</v>
      </c>
      <c r="H19" s="691">
        <v>0.82863849765258213</v>
      </c>
      <c r="I19" s="691">
        <v>0.77099236641221369</v>
      </c>
      <c r="J19" s="691">
        <v>0.78836803096822916</v>
      </c>
      <c r="K19" s="691">
        <v>0.83221476510067116</v>
      </c>
      <c r="L19" s="691">
        <v>0.79155137428518729</v>
      </c>
      <c r="M19" s="691">
        <v>0.78252985927707042</v>
      </c>
      <c r="N19" s="691">
        <v>0.80668684645019262</v>
      </c>
      <c r="O19" s="903">
        <v>0.76767676767676762</v>
      </c>
    </row>
    <row r="20" spans="1:15" s="5" customFormat="1" x14ac:dyDescent="0.25">
      <c r="A20" s="1039"/>
      <c r="B20" s="692" t="s">
        <v>32</v>
      </c>
      <c r="C20" s="692" t="s">
        <v>25</v>
      </c>
      <c r="D20" s="692">
        <v>35</v>
      </c>
      <c r="E20" s="692">
        <v>25</v>
      </c>
      <c r="F20" s="692">
        <v>20</v>
      </c>
      <c r="G20" s="692">
        <v>30</v>
      </c>
      <c r="H20" s="692">
        <v>35</v>
      </c>
      <c r="I20" s="692">
        <v>45</v>
      </c>
      <c r="J20" s="692">
        <v>45</v>
      </c>
      <c r="K20" s="692">
        <v>40</v>
      </c>
      <c r="L20" s="692">
        <v>55</v>
      </c>
      <c r="M20" s="692">
        <v>55</v>
      </c>
      <c r="N20" s="692">
        <v>55</v>
      </c>
      <c r="O20" s="904">
        <v>70</v>
      </c>
    </row>
    <row r="21" spans="1:15" s="5" customFormat="1" x14ac:dyDescent="0.25">
      <c r="A21" s="1039"/>
      <c r="B21" s="692"/>
      <c r="C21" s="692" t="s">
        <v>24</v>
      </c>
      <c r="D21" s="691">
        <v>0.1697107917544102</v>
      </c>
      <c r="E21" s="691">
        <v>0.12930307956186798</v>
      </c>
      <c r="F21" s="691">
        <v>0.11666866100275219</v>
      </c>
      <c r="G21" s="691">
        <v>0.1745527306967985</v>
      </c>
      <c r="H21" s="691">
        <v>0.17136150234741784</v>
      </c>
      <c r="I21" s="691">
        <v>0.22900763358778625</v>
      </c>
      <c r="J21" s="691">
        <v>0.21163196903177073</v>
      </c>
      <c r="K21" s="691">
        <v>0.16778523489932887</v>
      </c>
      <c r="L21" s="691">
        <v>0.20844862571481276</v>
      </c>
      <c r="M21" s="691">
        <v>0.21747014072292956</v>
      </c>
      <c r="N21" s="691">
        <v>0.19331315354980735</v>
      </c>
      <c r="O21" s="903">
        <v>0.23232323232323232</v>
      </c>
    </row>
    <row r="22" spans="1:15" s="5" customFormat="1" x14ac:dyDescent="0.25">
      <c r="A22" s="1039"/>
      <c r="B22" s="694" t="s">
        <v>94</v>
      </c>
      <c r="C22" s="694" t="s">
        <v>25</v>
      </c>
      <c r="D22" s="694">
        <v>25</v>
      </c>
      <c r="E22" s="694">
        <v>15</v>
      </c>
      <c r="F22" s="694">
        <v>15</v>
      </c>
      <c r="G22" s="694">
        <v>20</v>
      </c>
      <c r="H22" s="694">
        <v>30</v>
      </c>
      <c r="I22" s="694">
        <v>30</v>
      </c>
      <c r="J22" s="694">
        <v>35</v>
      </c>
      <c r="K22" s="694">
        <v>25</v>
      </c>
      <c r="L22" s="694">
        <v>35</v>
      </c>
      <c r="M22" s="694">
        <v>35</v>
      </c>
      <c r="N22" s="694">
        <v>30</v>
      </c>
      <c r="O22" s="905">
        <v>35</v>
      </c>
    </row>
    <row r="23" spans="1:15" s="5" customFormat="1" x14ac:dyDescent="0.25">
      <c r="A23" s="1039"/>
      <c r="B23" s="694"/>
      <c r="C23" s="694" t="s">
        <v>24</v>
      </c>
      <c r="D23" s="696">
        <v>0.11035005573973113</v>
      </c>
      <c r="E23" s="696">
        <v>7.3887459641685624E-2</v>
      </c>
      <c r="F23" s="696">
        <v>9.2736627976546609E-2</v>
      </c>
      <c r="G23" s="696">
        <v>0.11864406779661017</v>
      </c>
      <c r="H23" s="696">
        <v>0.12910798122065728</v>
      </c>
      <c r="I23" s="696">
        <v>0.14249363867684478</v>
      </c>
      <c r="J23" s="696">
        <v>0.15578529953264408</v>
      </c>
      <c r="K23" s="696">
        <v>0.11409395973154363</v>
      </c>
      <c r="L23" s="696">
        <v>0.12053126729385723</v>
      </c>
      <c r="M23" s="696">
        <v>0.1373329654302495</v>
      </c>
      <c r="N23" s="696">
        <v>0.10731975784259767</v>
      </c>
      <c r="O23" s="906">
        <v>0.11073825503355705</v>
      </c>
    </row>
    <row r="24" spans="1:15" s="5" customFormat="1" x14ac:dyDescent="0.25">
      <c r="A24" s="1039"/>
      <c r="B24" s="694" t="s">
        <v>93</v>
      </c>
      <c r="C24" s="694" t="s">
        <v>25</v>
      </c>
      <c r="D24" s="694">
        <v>5</v>
      </c>
      <c r="E24" s="694">
        <v>0</v>
      </c>
      <c r="F24" s="694">
        <v>0</v>
      </c>
      <c r="G24" s="694">
        <v>0</v>
      </c>
      <c r="H24" s="694">
        <v>0</v>
      </c>
      <c r="I24" s="694">
        <v>5</v>
      </c>
      <c r="J24" s="694">
        <v>5</v>
      </c>
      <c r="K24" s="694">
        <v>5</v>
      </c>
      <c r="L24" s="694">
        <v>10</v>
      </c>
      <c r="M24" s="694">
        <v>10</v>
      </c>
      <c r="N24" s="694">
        <v>10</v>
      </c>
      <c r="O24" s="905">
        <v>20</v>
      </c>
    </row>
    <row r="25" spans="1:15" s="5" customFormat="1" x14ac:dyDescent="0.25">
      <c r="A25" s="1039"/>
      <c r="B25" s="694"/>
      <c r="C25" s="694" t="s">
        <v>24</v>
      </c>
      <c r="D25" s="696">
        <v>2.7397262776005734E-2</v>
      </c>
      <c r="E25" s="696">
        <v>1.0075567258214976E-2</v>
      </c>
      <c r="F25" s="696">
        <v>1.1966016513102789E-2</v>
      </c>
      <c r="G25" s="696">
        <v>1.177024482109228E-2</v>
      </c>
      <c r="H25" s="696">
        <v>9.3896713615023476E-3</v>
      </c>
      <c r="I25" s="696">
        <v>2.5445292620865138E-2</v>
      </c>
      <c r="J25" s="696">
        <v>1.41622999575131E-2</v>
      </c>
      <c r="K25" s="696">
        <v>1.7897091722595078E-2</v>
      </c>
      <c r="L25" s="696">
        <v>3.6893562073418186E-2</v>
      </c>
      <c r="M25" s="696">
        <v>3.1534550041389095E-2</v>
      </c>
      <c r="N25" s="696">
        <v>2.7517886626307098E-2</v>
      </c>
      <c r="O25" s="906">
        <v>6.3758389261744972E-2</v>
      </c>
    </row>
    <row r="26" spans="1:15" s="5" customFormat="1" x14ac:dyDescent="0.25">
      <c r="A26" s="1039"/>
      <c r="B26" s="694" t="s">
        <v>95</v>
      </c>
      <c r="C26" s="694" t="s">
        <v>25</v>
      </c>
      <c r="D26" s="694">
        <v>5</v>
      </c>
      <c r="E26" s="694">
        <v>0</v>
      </c>
      <c r="F26" s="694">
        <v>0</v>
      </c>
      <c r="G26" s="694">
        <v>5</v>
      </c>
      <c r="H26" s="694">
        <v>5</v>
      </c>
      <c r="I26" s="694">
        <v>0</v>
      </c>
      <c r="J26" s="694">
        <v>5</v>
      </c>
      <c r="K26" s="694">
        <v>5</v>
      </c>
      <c r="L26" s="694">
        <v>10</v>
      </c>
      <c r="M26" s="694">
        <v>5</v>
      </c>
      <c r="N26" s="694">
        <v>10</v>
      </c>
      <c r="O26" s="905">
        <v>10</v>
      </c>
    </row>
    <row r="27" spans="1:15" s="5" customFormat="1" x14ac:dyDescent="0.25">
      <c r="A27" s="1039"/>
      <c r="B27" s="694"/>
      <c r="C27" s="694" t="s">
        <v>24</v>
      </c>
      <c r="D27" s="696">
        <v>1.3698631388002867E-2</v>
      </c>
      <c r="E27" s="696">
        <v>1.0075567258214976E-2</v>
      </c>
      <c r="F27" s="696">
        <v>1.1966016513102789E-2</v>
      </c>
      <c r="G27" s="696">
        <v>2.354048964218456E-2</v>
      </c>
      <c r="H27" s="696">
        <v>1.4084507042253521E-2</v>
      </c>
      <c r="I27" s="696">
        <v>1.0178117048346057E-2</v>
      </c>
      <c r="J27" s="696">
        <v>2.3603833262521832E-2</v>
      </c>
      <c r="K27" s="696">
        <v>2.6845637583892617E-2</v>
      </c>
      <c r="L27" s="696">
        <v>3.4421693414499167E-2</v>
      </c>
      <c r="M27" s="696">
        <v>1.9709093775868183E-2</v>
      </c>
      <c r="N27" s="696">
        <v>3.4397358282883872E-2</v>
      </c>
      <c r="O27" s="906">
        <v>3.0201342281879196E-2</v>
      </c>
    </row>
    <row r="28" spans="1:15" s="5" customFormat="1" x14ac:dyDescent="0.25">
      <c r="A28" s="1039"/>
      <c r="B28" s="694" t="s">
        <v>96</v>
      </c>
      <c r="C28" s="694" t="s">
        <v>25</v>
      </c>
      <c r="D28" s="694">
        <v>5</v>
      </c>
      <c r="E28" s="694">
        <v>5</v>
      </c>
      <c r="F28" s="694">
        <v>0</v>
      </c>
      <c r="G28" s="694">
        <v>5</v>
      </c>
      <c r="H28" s="694">
        <v>5</v>
      </c>
      <c r="I28" s="694">
        <v>10</v>
      </c>
      <c r="J28" s="694">
        <v>5</v>
      </c>
      <c r="K28" s="694">
        <v>0</v>
      </c>
      <c r="L28" s="694">
        <v>5</v>
      </c>
      <c r="M28" s="694">
        <v>5</v>
      </c>
      <c r="N28" s="694">
        <v>5</v>
      </c>
      <c r="O28" s="905">
        <v>10</v>
      </c>
    </row>
    <row r="29" spans="1:15" s="5" customFormat="1" x14ac:dyDescent="0.25">
      <c r="A29" s="1039"/>
      <c r="B29" s="694"/>
      <c r="C29" s="694" t="s">
        <v>24</v>
      </c>
      <c r="D29" s="696">
        <v>1.8264841850670489E-2</v>
      </c>
      <c r="E29" s="696">
        <v>3.5264485403752412E-2</v>
      </c>
      <c r="F29" s="696">
        <v>0</v>
      </c>
      <c r="G29" s="696">
        <v>2.0597928436911488E-2</v>
      </c>
      <c r="H29" s="696">
        <v>1.8779342723004695E-2</v>
      </c>
      <c r="I29" s="696">
        <v>5.0890585241730277E-2</v>
      </c>
      <c r="J29" s="696">
        <v>1.8080536279091723E-2</v>
      </c>
      <c r="K29" s="696">
        <v>8.948545861297539E-3</v>
      </c>
      <c r="L29" s="696">
        <v>1.6602102933038185E-2</v>
      </c>
      <c r="M29" s="696">
        <v>2.8893531475422757E-2</v>
      </c>
      <c r="N29" s="696">
        <v>2.407815079801871E-2</v>
      </c>
      <c r="O29" s="906">
        <v>3.0201342281879196E-2</v>
      </c>
    </row>
    <row r="30" spans="1:15" s="5" customFormat="1" x14ac:dyDescent="0.25">
      <c r="A30" s="1040" t="s">
        <v>234</v>
      </c>
      <c r="B30" s="31"/>
      <c r="C30" s="698" t="s">
        <v>25</v>
      </c>
      <c r="D30" s="707">
        <v>670</v>
      </c>
      <c r="E30" s="707">
        <v>555</v>
      </c>
      <c r="F30" s="707">
        <v>440</v>
      </c>
      <c r="G30" s="707">
        <v>550</v>
      </c>
      <c r="H30" s="707">
        <v>565</v>
      </c>
      <c r="I30" s="707">
        <v>640</v>
      </c>
      <c r="J30" s="707">
        <v>630</v>
      </c>
      <c r="K30" s="707">
        <v>630</v>
      </c>
      <c r="L30" s="707">
        <v>675</v>
      </c>
      <c r="M30" s="707">
        <v>675</v>
      </c>
      <c r="N30" s="707">
        <v>745</v>
      </c>
      <c r="O30" s="916">
        <v>850</v>
      </c>
    </row>
    <row r="31" spans="1:15" s="5" customFormat="1" x14ac:dyDescent="0.25">
      <c r="A31" s="1040"/>
      <c r="B31" s="31"/>
      <c r="C31" s="698"/>
      <c r="D31" s="700"/>
      <c r="E31" s="700"/>
      <c r="F31" s="700"/>
      <c r="G31" s="700"/>
      <c r="H31" s="700"/>
      <c r="I31" s="700"/>
      <c r="J31" s="700"/>
      <c r="K31" s="700"/>
      <c r="L31" s="700"/>
      <c r="M31" s="700"/>
      <c r="N31" s="700"/>
    </row>
    <row r="32" spans="1:15" s="5" customFormat="1" x14ac:dyDescent="0.25">
      <c r="A32" s="697"/>
      <c r="B32" s="31"/>
      <c r="C32" s="698"/>
      <c r="D32" s="700"/>
      <c r="E32" s="700"/>
      <c r="F32" s="700"/>
      <c r="G32" s="700"/>
      <c r="H32" s="700"/>
      <c r="I32" s="700"/>
      <c r="J32" s="700"/>
      <c r="K32" s="700"/>
      <c r="L32" s="700"/>
      <c r="M32" s="700"/>
      <c r="N32" s="700"/>
    </row>
    <row r="33" spans="1:2" s="5" customFormat="1" x14ac:dyDescent="0.25">
      <c r="A33" s="680" t="s">
        <v>185</v>
      </c>
    </row>
    <row r="34" spans="1:2" s="5" customFormat="1" x14ac:dyDescent="0.25">
      <c r="A34" s="681" t="s">
        <v>53</v>
      </c>
    </row>
    <row r="35" spans="1:2" s="5" customFormat="1" x14ac:dyDescent="0.25">
      <c r="A35" s="681" t="s">
        <v>54</v>
      </c>
    </row>
    <row r="36" spans="1:2" s="5" customFormat="1" x14ac:dyDescent="0.25">
      <c r="A36" s="44"/>
      <c r="B36" s="32"/>
    </row>
    <row r="37" spans="1:2" x14ac:dyDescent="0.25">
      <c r="A37" s="64" t="s">
        <v>23</v>
      </c>
    </row>
  </sheetData>
  <mergeCells count="5">
    <mergeCell ref="A4:A7"/>
    <mergeCell ref="A8:A13"/>
    <mergeCell ref="A14:A17"/>
    <mergeCell ref="A18:A29"/>
    <mergeCell ref="A30:A31"/>
  </mergeCells>
  <hyperlinks>
    <hyperlink ref="A36:B36" location="Index!A1" display="Back to index" xr:uid="{E11D8A4E-7569-4092-BBFF-D25B6ECF9BA9}"/>
    <hyperlink ref="A35" location="Index!A1" display="Back to index" xr:uid="{FF13904D-70B4-4531-BB6D-2960D8906234}"/>
    <hyperlink ref="A37" location="Index!A1" display="Back to index" xr:uid="{5A10D820-1934-44C8-8AC1-2ED6D5F9AD13}"/>
  </hyperlink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6B9CC-AEA2-4E40-A934-D271A1BEC2B1}">
  <dimension ref="A1:O37"/>
  <sheetViews>
    <sheetView showGridLines="0" zoomScaleNormal="100" workbookViewId="0"/>
  </sheetViews>
  <sheetFormatPr defaultColWidth="9.140625" defaultRowHeight="15" x14ac:dyDescent="0.25"/>
  <cols>
    <col min="1" max="1" width="31.85546875" style="11" customWidth="1"/>
    <col min="2" max="2" width="10.85546875" style="5" customWidth="1"/>
    <col min="3" max="3" width="4.85546875" style="5" customWidth="1"/>
    <col min="4" max="15" width="10.85546875" style="5" customWidth="1"/>
    <col min="16" max="16384" width="9.140625" style="5"/>
  </cols>
  <sheetData>
    <row r="1" spans="1:15" x14ac:dyDescent="0.25">
      <c r="A1" s="684" t="s">
        <v>235</v>
      </c>
    </row>
    <row r="2" spans="1:15" x14ac:dyDescent="0.25">
      <c r="A2" s="898"/>
    </row>
    <row r="3" spans="1:15" x14ac:dyDescent="0.25">
      <c r="A3" s="685"/>
      <c r="B3" s="53"/>
      <c r="C3" s="53"/>
      <c r="D3" s="686" t="s">
        <v>90</v>
      </c>
      <c r="E3" s="686" t="s">
        <v>60</v>
      </c>
      <c r="F3" s="686" t="s">
        <v>61</v>
      </c>
      <c r="G3" s="686" t="s">
        <v>62</v>
      </c>
      <c r="H3" s="686" t="s">
        <v>50</v>
      </c>
      <c r="I3" s="686" t="s">
        <v>51</v>
      </c>
      <c r="J3" s="686" t="s">
        <v>40</v>
      </c>
      <c r="K3" s="686" t="s">
        <v>41</v>
      </c>
      <c r="L3" s="686" t="s">
        <v>42</v>
      </c>
      <c r="M3" s="686" t="s">
        <v>43</v>
      </c>
      <c r="N3" s="686" t="s">
        <v>38</v>
      </c>
      <c r="O3" s="899" t="s">
        <v>39</v>
      </c>
    </row>
    <row r="4" spans="1:15" x14ac:dyDescent="0.25">
      <c r="A4" s="1037" t="s">
        <v>178</v>
      </c>
      <c r="B4" s="687" t="s">
        <v>74</v>
      </c>
      <c r="C4" s="47" t="s">
        <v>25</v>
      </c>
      <c r="D4" s="701">
        <v>235</v>
      </c>
      <c r="E4" s="701">
        <v>260</v>
      </c>
      <c r="F4" s="701">
        <v>255</v>
      </c>
      <c r="G4" s="701">
        <v>205</v>
      </c>
      <c r="H4" s="701">
        <v>250</v>
      </c>
      <c r="I4" s="701">
        <v>260</v>
      </c>
      <c r="J4" s="701">
        <v>295</v>
      </c>
      <c r="K4" s="701">
        <v>325</v>
      </c>
      <c r="L4" s="701">
        <v>310</v>
      </c>
      <c r="M4" s="701">
        <v>335</v>
      </c>
      <c r="N4" s="701">
        <v>365</v>
      </c>
      <c r="O4" s="900">
        <v>370</v>
      </c>
    </row>
    <row r="5" spans="1:15" x14ac:dyDescent="0.25">
      <c r="A5" s="1037"/>
      <c r="B5" s="687"/>
      <c r="C5" s="47" t="s">
        <v>24</v>
      </c>
      <c r="D5" s="57">
        <v>0.79794520547945202</v>
      </c>
      <c r="E5" s="57">
        <v>0.82306477093206953</v>
      </c>
      <c r="F5" s="57">
        <v>0.8924428822495607</v>
      </c>
      <c r="G5" s="57">
        <v>0.81949458483754511</v>
      </c>
      <c r="H5" s="57">
        <v>0.88606701940035271</v>
      </c>
      <c r="I5" s="57">
        <v>0.86789915966386555</v>
      </c>
      <c r="J5" s="57">
        <v>0.89855778007667508</v>
      </c>
      <c r="K5" s="57">
        <v>0.9048977782702643</v>
      </c>
      <c r="L5" s="57">
        <v>0.88608421590618702</v>
      </c>
      <c r="M5" s="57">
        <v>0.88904284800682165</v>
      </c>
      <c r="N5" s="57">
        <v>0.88660725186179956</v>
      </c>
      <c r="O5" s="901">
        <v>0.89130434782608692</v>
      </c>
    </row>
    <row r="6" spans="1:15" x14ac:dyDescent="0.25">
      <c r="A6" s="1037"/>
      <c r="B6" s="687" t="s">
        <v>72</v>
      </c>
      <c r="C6" s="47" t="s">
        <v>25</v>
      </c>
      <c r="D6" s="701">
        <v>60</v>
      </c>
      <c r="E6" s="701">
        <v>55</v>
      </c>
      <c r="F6" s="701">
        <v>30</v>
      </c>
      <c r="G6" s="701">
        <v>45</v>
      </c>
      <c r="H6" s="701">
        <v>30</v>
      </c>
      <c r="I6" s="701">
        <v>40</v>
      </c>
      <c r="J6" s="701">
        <v>35</v>
      </c>
      <c r="K6" s="701">
        <v>35</v>
      </c>
      <c r="L6" s="701">
        <v>40</v>
      </c>
      <c r="M6" s="701">
        <v>40</v>
      </c>
      <c r="N6" s="701">
        <v>45</v>
      </c>
      <c r="O6" s="900">
        <v>45</v>
      </c>
    </row>
    <row r="7" spans="1:15" x14ac:dyDescent="0.25">
      <c r="A7" s="1037"/>
      <c r="B7" s="687"/>
      <c r="C7" s="47" t="s">
        <v>24</v>
      </c>
      <c r="D7" s="57">
        <v>0.20205479452054795</v>
      </c>
      <c r="E7" s="57">
        <v>0.17693522906793049</v>
      </c>
      <c r="F7" s="57">
        <v>0.10755711775043937</v>
      </c>
      <c r="G7" s="57">
        <v>0.18050541516245486</v>
      </c>
      <c r="H7" s="57">
        <v>0.11393298059964725</v>
      </c>
      <c r="I7" s="57">
        <v>0.13210084033613445</v>
      </c>
      <c r="J7" s="57">
        <v>0.10144221992332504</v>
      </c>
      <c r="K7" s="57">
        <v>9.5102221729735731E-2</v>
      </c>
      <c r="L7" s="57">
        <v>0.11391578409381299</v>
      </c>
      <c r="M7" s="57">
        <v>0.11095715199317842</v>
      </c>
      <c r="N7" s="57">
        <v>0.11339274813820047</v>
      </c>
      <c r="O7" s="901">
        <v>0.10869565217391304</v>
      </c>
    </row>
    <row r="8" spans="1:15" x14ac:dyDescent="0.25">
      <c r="A8" s="1038" t="s">
        <v>115</v>
      </c>
      <c r="B8" s="689" t="s">
        <v>30</v>
      </c>
      <c r="C8" s="689" t="s">
        <v>25</v>
      </c>
      <c r="D8" s="689">
        <v>120</v>
      </c>
      <c r="E8" s="689">
        <v>125</v>
      </c>
      <c r="F8" s="689">
        <v>110</v>
      </c>
      <c r="G8" s="689">
        <v>90</v>
      </c>
      <c r="H8" s="689">
        <v>100</v>
      </c>
      <c r="I8" s="689">
        <v>120</v>
      </c>
      <c r="J8" s="689">
        <v>115</v>
      </c>
      <c r="K8" s="689">
        <v>155</v>
      </c>
      <c r="L8" s="689">
        <v>160</v>
      </c>
      <c r="M8" s="689">
        <v>160</v>
      </c>
      <c r="N8" s="689">
        <v>175</v>
      </c>
      <c r="O8" s="902">
        <v>180</v>
      </c>
    </row>
    <row r="9" spans="1:15" x14ac:dyDescent="0.25">
      <c r="A9" s="1038"/>
      <c r="B9" s="689"/>
      <c r="C9" s="689" t="s">
        <v>24</v>
      </c>
      <c r="D9" s="691">
        <v>0.40924657534246578</v>
      </c>
      <c r="E9" s="691">
        <v>0.39652448657187994</v>
      </c>
      <c r="F9" s="691">
        <v>0.3922671353251318</v>
      </c>
      <c r="G9" s="691">
        <v>0.36903329322101885</v>
      </c>
      <c r="H9" s="691">
        <v>0.3559082892416226</v>
      </c>
      <c r="I9" s="691">
        <v>0.4</v>
      </c>
      <c r="J9" s="691">
        <v>0.3509097547617599</v>
      </c>
      <c r="K9" s="691">
        <v>0.42935896725580364</v>
      </c>
      <c r="L9" s="691">
        <v>0.4527385786081376</v>
      </c>
      <c r="M9" s="691">
        <v>0.42935770011755914</v>
      </c>
      <c r="N9" s="691">
        <v>0.42783542912953237</v>
      </c>
      <c r="O9" s="903">
        <v>0.42891566265060244</v>
      </c>
    </row>
    <row r="10" spans="1:15" x14ac:dyDescent="0.25">
      <c r="A10" s="1038"/>
      <c r="B10" s="689" t="s">
        <v>119</v>
      </c>
      <c r="C10" s="689" t="s">
        <v>25</v>
      </c>
      <c r="D10" s="689">
        <v>30</v>
      </c>
      <c r="E10" s="689">
        <v>30</v>
      </c>
      <c r="F10" s="689">
        <v>35</v>
      </c>
      <c r="G10" s="689">
        <v>40</v>
      </c>
      <c r="H10" s="689">
        <v>50</v>
      </c>
      <c r="I10" s="689">
        <v>35</v>
      </c>
      <c r="J10" s="689">
        <v>40</v>
      </c>
      <c r="K10" s="689">
        <v>50</v>
      </c>
      <c r="L10" s="689">
        <v>50</v>
      </c>
      <c r="M10" s="689">
        <v>55</v>
      </c>
      <c r="N10" s="689">
        <v>65</v>
      </c>
      <c r="O10" s="902">
        <v>60</v>
      </c>
    </row>
    <row r="11" spans="1:15" x14ac:dyDescent="0.25">
      <c r="A11" s="1038"/>
      <c r="B11" s="689"/>
      <c r="C11" s="689" t="s">
        <v>24</v>
      </c>
      <c r="D11" s="691">
        <v>0.1095890410958904</v>
      </c>
      <c r="E11" s="691">
        <v>9.4786729857819899E-2</v>
      </c>
      <c r="F11" s="691">
        <v>0.1195079086115993</v>
      </c>
      <c r="G11" s="691">
        <v>0.15643802647412755</v>
      </c>
      <c r="H11" s="691">
        <v>0.1728395061728395</v>
      </c>
      <c r="I11" s="691">
        <v>0.11092436974789915</v>
      </c>
      <c r="J11" s="691">
        <v>0.12170632264346135</v>
      </c>
      <c r="K11" s="691">
        <v>0.13388553382458862</v>
      </c>
      <c r="L11" s="691">
        <v>0.13912944717340073</v>
      </c>
      <c r="M11" s="691">
        <v>0.14093726621780486</v>
      </c>
      <c r="N11" s="691">
        <v>0.16176291051153707</v>
      </c>
      <c r="O11" s="903">
        <v>0.14698795180722893</v>
      </c>
    </row>
    <row r="12" spans="1:15" x14ac:dyDescent="0.25">
      <c r="A12" s="1038"/>
      <c r="B12" s="689" t="s">
        <v>120</v>
      </c>
      <c r="C12" s="689" t="s">
        <v>25</v>
      </c>
      <c r="D12" s="689">
        <v>140</v>
      </c>
      <c r="E12" s="689">
        <v>160</v>
      </c>
      <c r="F12" s="689">
        <v>140</v>
      </c>
      <c r="G12" s="689">
        <v>120</v>
      </c>
      <c r="H12" s="689">
        <v>135</v>
      </c>
      <c r="I12" s="689">
        <v>145</v>
      </c>
      <c r="J12" s="689">
        <v>175</v>
      </c>
      <c r="K12" s="689">
        <v>160</v>
      </c>
      <c r="L12" s="689">
        <v>145</v>
      </c>
      <c r="M12" s="689">
        <v>160</v>
      </c>
      <c r="N12" s="689">
        <v>170</v>
      </c>
      <c r="O12" s="902">
        <v>175</v>
      </c>
    </row>
    <row r="13" spans="1:15" x14ac:dyDescent="0.25">
      <c r="A13" s="1038"/>
      <c r="B13" s="689"/>
      <c r="C13" s="689" t="s">
        <v>24</v>
      </c>
      <c r="D13" s="691">
        <v>0.48116438356164382</v>
      </c>
      <c r="E13" s="691">
        <v>0.50868878357030012</v>
      </c>
      <c r="F13" s="691">
        <v>0.48822495606326882</v>
      </c>
      <c r="G13" s="691">
        <v>0.47452868030485357</v>
      </c>
      <c r="H13" s="691">
        <v>0.4712522045855379</v>
      </c>
      <c r="I13" s="691">
        <v>0.48907563025210082</v>
      </c>
      <c r="J13" s="691">
        <v>0.52738392259477884</v>
      </c>
      <c r="K13" s="691">
        <v>0.43675549891960769</v>
      </c>
      <c r="L13" s="691">
        <v>0.40813197421846165</v>
      </c>
      <c r="M13" s="691">
        <v>0.42970503366463608</v>
      </c>
      <c r="N13" s="691">
        <v>0.41040166035893055</v>
      </c>
      <c r="O13" s="903">
        <v>0.42409638554216866</v>
      </c>
    </row>
    <row r="14" spans="1:15" x14ac:dyDescent="0.25">
      <c r="A14" s="1037" t="s">
        <v>116</v>
      </c>
      <c r="B14" s="687" t="s">
        <v>34</v>
      </c>
      <c r="C14" s="47" t="s">
        <v>25</v>
      </c>
      <c r="D14" s="701">
        <v>65</v>
      </c>
      <c r="E14" s="701">
        <v>80</v>
      </c>
      <c r="F14" s="701">
        <v>75</v>
      </c>
      <c r="G14" s="701">
        <v>70</v>
      </c>
      <c r="H14" s="701">
        <v>80</v>
      </c>
      <c r="I14" s="701">
        <v>80</v>
      </c>
      <c r="J14" s="701">
        <v>110</v>
      </c>
      <c r="K14" s="701">
        <v>105</v>
      </c>
      <c r="L14" s="701">
        <v>105</v>
      </c>
      <c r="M14" s="701">
        <v>130</v>
      </c>
      <c r="N14" s="701">
        <v>115</v>
      </c>
      <c r="O14" s="900">
        <v>115</v>
      </c>
    </row>
    <row r="15" spans="1:15" x14ac:dyDescent="0.25">
      <c r="A15" s="1037"/>
      <c r="B15" s="687"/>
      <c r="C15" s="47" t="s">
        <v>24</v>
      </c>
      <c r="D15" s="57">
        <v>0.21404109589041095</v>
      </c>
      <c r="E15" s="57">
        <v>0.25750394944707738</v>
      </c>
      <c r="F15" s="57">
        <v>0.26572934973637957</v>
      </c>
      <c r="G15" s="57">
        <v>0.27797833935018046</v>
      </c>
      <c r="H15" s="57">
        <v>0.29029982363315698</v>
      </c>
      <c r="I15" s="57">
        <v>0.26991596638655463</v>
      </c>
      <c r="J15" s="57">
        <v>0.33670054159313578</v>
      </c>
      <c r="K15" s="57">
        <v>0.2889910798382182</v>
      </c>
      <c r="L15" s="57">
        <v>0.30284789460234529</v>
      </c>
      <c r="M15" s="57">
        <v>0.34291728842464292</v>
      </c>
      <c r="N15" s="57">
        <v>0.27676718349407886</v>
      </c>
      <c r="O15" s="901">
        <v>0.27469879518072288</v>
      </c>
    </row>
    <row r="16" spans="1:15" x14ac:dyDescent="0.25">
      <c r="A16" s="1037"/>
      <c r="B16" s="687" t="s">
        <v>33</v>
      </c>
      <c r="C16" s="47" t="s">
        <v>25</v>
      </c>
      <c r="D16" s="701">
        <v>230</v>
      </c>
      <c r="E16" s="701">
        <v>235</v>
      </c>
      <c r="F16" s="701">
        <v>210</v>
      </c>
      <c r="G16" s="701">
        <v>180</v>
      </c>
      <c r="H16" s="701">
        <v>200</v>
      </c>
      <c r="I16" s="701">
        <v>215</v>
      </c>
      <c r="J16" s="701">
        <v>220</v>
      </c>
      <c r="K16" s="701">
        <v>255</v>
      </c>
      <c r="L16" s="701">
        <v>245</v>
      </c>
      <c r="M16" s="701">
        <v>245</v>
      </c>
      <c r="N16" s="701">
        <v>295</v>
      </c>
      <c r="O16" s="900">
        <v>300</v>
      </c>
    </row>
    <row r="17" spans="1:15" x14ac:dyDescent="0.25">
      <c r="A17" s="1037"/>
      <c r="B17" s="687"/>
      <c r="C17" s="47" t="s">
        <v>24</v>
      </c>
      <c r="D17" s="57">
        <v>0.78595890410958902</v>
      </c>
      <c r="E17" s="57">
        <v>0.74249605055292256</v>
      </c>
      <c r="F17" s="57">
        <v>0.73427065026362026</v>
      </c>
      <c r="G17" s="57">
        <v>0.72202166064981943</v>
      </c>
      <c r="H17" s="57">
        <v>0.70970017636684302</v>
      </c>
      <c r="I17" s="57">
        <v>0.73008403361344532</v>
      </c>
      <c r="J17" s="57">
        <v>0.66329945840686433</v>
      </c>
      <c r="K17" s="57">
        <v>0.71100892016178185</v>
      </c>
      <c r="L17" s="57">
        <v>0.69715210539765471</v>
      </c>
      <c r="M17" s="57">
        <v>0.65708271157535714</v>
      </c>
      <c r="N17" s="57">
        <v>0.72323281650592119</v>
      </c>
      <c r="O17" s="901">
        <v>0.72530120481927707</v>
      </c>
    </row>
    <row r="18" spans="1:15" x14ac:dyDescent="0.25">
      <c r="A18" s="1039" t="s">
        <v>117</v>
      </c>
      <c r="B18" s="692" t="s">
        <v>31</v>
      </c>
      <c r="C18" s="692" t="s">
        <v>25</v>
      </c>
      <c r="D18" s="692">
        <v>80</v>
      </c>
      <c r="E18" s="692">
        <v>70</v>
      </c>
      <c r="F18" s="692">
        <v>75</v>
      </c>
      <c r="G18" s="692">
        <v>60</v>
      </c>
      <c r="H18" s="692">
        <v>65</v>
      </c>
      <c r="I18" s="692">
        <v>80</v>
      </c>
      <c r="J18" s="692">
        <v>75</v>
      </c>
      <c r="K18" s="692">
        <v>100</v>
      </c>
      <c r="L18" s="692">
        <v>110</v>
      </c>
      <c r="M18" s="692">
        <v>110</v>
      </c>
      <c r="N18" s="692">
        <v>115</v>
      </c>
      <c r="O18" s="904">
        <v>120</v>
      </c>
    </row>
    <row r="19" spans="1:15" x14ac:dyDescent="0.25">
      <c r="A19" s="1039"/>
      <c r="B19" s="692"/>
      <c r="C19" s="692" t="s">
        <v>24</v>
      </c>
      <c r="D19" s="691">
        <v>0.92045454545454541</v>
      </c>
      <c r="E19" s="691">
        <v>0.84615384615384615</v>
      </c>
      <c r="F19" s="691">
        <v>0.88179669030732855</v>
      </c>
      <c r="G19" s="691">
        <v>0.87878787878787878</v>
      </c>
      <c r="H19" s="691">
        <v>0.90264255910987479</v>
      </c>
      <c r="I19" s="691">
        <v>0.84210526315789469</v>
      </c>
      <c r="J19" s="691">
        <v>0.80713596914175501</v>
      </c>
      <c r="K19" s="691">
        <v>0.78738483345145294</v>
      </c>
      <c r="L19" s="691">
        <v>0.8060385594761732</v>
      </c>
      <c r="M19" s="691">
        <v>0.8426461632155906</v>
      </c>
      <c r="N19" s="691">
        <v>0.75034719925930815</v>
      </c>
      <c r="O19" s="903">
        <v>0.79084967320261434</v>
      </c>
    </row>
    <row r="20" spans="1:15" x14ac:dyDescent="0.25">
      <c r="A20" s="1039"/>
      <c r="B20" s="692" t="s">
        <v>32</v>
      </c>
      <c r="C20" s="692" t="s">
        <v>25</v>
      </c>
      <c r="D20" s="692">
        <v>5</v>
      </c>
      <c r="E20" s="692">
        <v>15</v>
      </c>
      <c r="F20" s="692">
        <v>10</v>
      </c>
      <c r="G20" s="692">
        <v>10</v>
      </c>
      <c r="H20" s="692">
        <v>5</v>
      </c>
      <c r="I20" s="692">
        <v>15</v>
      </c>
      <c r="J20" s="692">
        <v>20</v>
      </c>
      <c r="K20" s="692">
        <v>25</v>
      </c>
      <c r="L20" s="692">
        <v>25</v>
      </c>
      <c r="M20" s="692">
        <v>20</v>
      </c>
      <c r="N20" s="692">
        <v>40</v>
      </c>
      <c r="O20" s="904">
        <v>30</v>
      </c>
    </row>
    <row r="21" spans="1:15" x14ac:dyDescent="0.25">
      <c r="A21" s="1039"/>
      <c r="B21" s="692"/>
      <c r="C21" s="692" t="s">
        <v>24</v>
      </c>
      <c r="D21" s="691">
        <v>7.9545454545454544E-2</v>
      </c>
      <c r="E21" s="691">
        <v>0.15384615384615385</v>
      </c>
      <c r="F21" s="691">
        <v>0.1182033096926714</v>
      </c>
      <c r="G21" s="691">
        <v>0.12121212121212122</v>
      </c>
      <c r="H21" s="691">
        <v>9.7357440890125171E-2</v>
      </c>
      <c r="I21" s="691">
        <v>0.15789473684210525</v>
      </c>
      <c r="J21" s="691">
        <v>0.19286403085824494</v>
      </c>
      <c r="K21" s="691">
        <v>0.21261516654854712</v>
      </c>
      <c r="L21" s="691">
        <v>0.19396144052382686</v>
      </c>
      <c r="M21" s="691">
        <v>0.15735383678440926</v>
      </c>
      <c r="N21" s="691">
        <v>0.24965280074069168</v>
      </c>
      <c r="O21" s="903">
        <v>0.20915032679738563</v>
      </c>
    </row>
    <row r="22" spans="1:15" x14ac:dyDescent="0.25">
      <c r="A22" s="1039"/>
      <c r="B22" s="694" t="s">
        <v>94</v>
      </c>
      <c r="C22" s="694" t="s">
        <v>25</v>
      </c>
      <c r="D22" s="694">
        <v>5</v>
      </c>
      <c r="E22" s="694">
        <v>5</v>
      </c>
      <c r="F22" s="694">
        <v>5</v>
      </c>
      <c r="G22" s="694">
        <v>5</v>
      </c>
      <c r="H22" s="694">
        <v>0</v>
      </c>
      <c r="I22" s="694">
        <v>5</v>
      </c>
      <c r="J22" s="694">
        <v>5</v>
      </c>
      <c r="K22" s="694">
        <v>10</v>
      </c>
      <c r="L22" s="694">
        <v>15</v>
      </c>
      <c r="M22" s="694">
        <v>10</v>
      </c>
      <c r="N22" s="694">
        <v>15</v>
      </c>
      <c r="O22" s="905">
        <v>15</v>
      </c>
    </row>
    <row r="23" spans="1:15" x14ac:dyDescent="0.25">
      <c r="A23" s="1039"/>
      <c r="B23" s="694"/>
      <c r="C23" s="694" t="s">
        <v>24</v>
      </c>
      <c r="D23" s="696">
        <v>6.8181818181818177E-2</v>
      </c>
      <c r="E23" s="696">
        <v>8.2840236686390539E-2</v>
      </c>
      <c r="F23" s="696">
        <v>4.7281323877068564E-2</v>
      </c>
      <c r="G23" s="696">
        <v>9.0909090909090912E-2</v>
      </c>
      <c r="H23" s="696">
        <v>2.7816411682892905E-2</v>
      </c>
      <c r="I23" s="696">
        <v>7.3684210526315783E-2</v>
      </c>
      <c r="J23" s="696">
        <v>6.4288010286081651E-2</v>
      </c>
      <c r="K23" s="696">
        <v>9.4495629577132048E-2</v>
      </c>
      <c r="L23" s="696">
        <v>9.6980720261913428E-2</v>
      </c>
      <c r="M23" s="696">
        <v>7.36144945188794E-2</v>
      </c>
      <c r="N23" s="696">
        <v>0.114608822167846</v>
      </c>
      <c r="O23" s="906">
        <v>9.8039215686274508E-2</v>
      </c>
    </row>
    <row r="24" spans="1:15" x14ac:dyDescent="0.25">
      <c r="A24" s="1039"/>
      <c r="B24" s="694" t="s">
        <v>93</v>
      </c>
      <c r="C24" s="694" t="s">
        <v>25</v>
      </c>
      <c r="D24" s="694">
        <v>0</v>
      </c>
      <c r="E24" s="694">
        <v>0</v>
      </c>
      <c r="F24" s="694">
        <v>0</v>
      </c>
      <c r="G24" s="694">
        <v>0</v>
      </c>
      <c r="H24" s="694">
        <v>0</v>
      </c>
      <c r="I24" s="694">
        <v>0</v>
      </c>
      <c r="J24" s="694">
        <v>5</v>
      </c>
      <c r="K24" s="694">
        <v>5</v>
      </c>
      <c r="L24" s="694">
        <v>5</v>
      </c>
      <c r="M24" s="694">
        <v>5</v>
      </c>
      <c r="N24" s="694">
        <v>10</v>
      </c>
      <c r="O24" s="905">
        <v>5</v>
      </c>
    </row>
    <row r="25" spans="1:15" x14ac:dyDescent="0.25">
      <c r="A25" s="1039"/>
      <c r="B25" s="694"/>
      <c r="C25" s="694" t="s">
        <v>24</v>
      </c>
      <c r="D25" s="696">
        <v>1.1363636363636364E-2</v>
      </c>
      <c r="E25" s="696">
        <v>1.1834319526627219E-2</v>
      </c>
      <c r="F25" s="696">
        <v>1.1820330969267141E-2</v>
      </c>
      <c r="G25" s="696">
        <v>3.0303030303030304E-2</v>
      </c>
      <c r="H25" s="696">
        <v>2.7816411682892905E-2</v>
      </c>
      <c r="I25" s="696">
        <v>1.0526315789473684E-2</v>
      </c>
      <c r="J25" s="696">
        <v>4.2858673524054432E-2</v>
      </c>
      <c r="K25" s="696">
        <v>2.3623907394283012E-2</v>
      </c>
      <c r="L25" s="696">
        <v>3.8777737359039652E-2</v>
      </c>
      <c r="M25" s="696">
        <v>3.8063337393422651E-2</v>
      </c>
      <c r="N25" s="696">
        <v>6.8315587593413121E-2</v>
      </c>
      <c r="O25" s="906">
        <v>3.2679738562091505E-2</v>
      </c>
    </row>
    <row r="26" spans="1:15" x14ac:dyDescent="0.25">
      <c r="A26" s="1039"/>
      <c r="B26" s="694" t="s">
        <v>95</v>
      </c>
      <c r="C26" s="694" t="s">
        <v>25</v>
      </c>
      <c r="D26" s="694">
        <v>0</v>
      </c>
      <c r="E26" s="694">
        <v>0</v>
      </c>
      <c r="F26" s="694">
        <v>0</v>
      </c>
      <c r="G26" s="694">
        <v>0</v>
      </c>
      <c r="H26" s="694">
        <v>0</v>
      </c>
      <c r="I26" s="694">
        <v>5</v>
      </c>
      <c r="J26" s="694">
        <v>5</v>
      </c>
      <c r="K26" s="694">
        <v>5</v>
      </c>
      <c r="L26" s="694">
        <v>5</v>
      </c>
      <c r="M26" s="694">
        <v>0</v>
      </c>
      <c r="N26" s="694">
        <v>5</v>
      </c>
      <c r="O26" s="905">
        <v>5</v>
      </c>
    </row>
    <row r="27" spans="1:15" x14ac:dyDescent="0.25">
      <c r="A27" s="1039"/>
      <c r="B27" s="694"/>
      <c r="C27" s="694" t="s">
        <v>24</v>
      </c>
      <c r="D27" s="696">
        <v>0</v>
      </c>
      <c r="E27" s="696">
        <v>1.1834319526627219E-2</v>
      </c>
      <c r="F27" s="696">
        <v>2.3640661938534282E-2</v>
      </c>
      <c r="G27" s="696">
        <v>0</v>
      </c>
      <c r="H27" s="696">
        <v>1.3908205841446452E-2</v>
      </c>
      <c r="I27" s="696">
        <v>4.2105263157894736E-2</v>
      </c>
      <c r="J27" s="696">
        <v>6.4288010286081651E-2</v>
      </c>
      <c r="K27" s="696">
        <v>3.1498543192377347E-2</v>
      </c>
      <c r="L27" s="696">
        <v>2.1826118588577668E-2</v>
      </c>
      <c r="M27" s="696">
        <v>1.5225334957369061E-2</v>
      </c>
      <c r="N27" s="696">
        <v>4.1928443885986363E-2</v>
      </c>
      <c r="O27" s="906">
        <v>3.2679738562091505E-2</v>
      </c>
    </row>
    <row r="28" spans="1:15" x14ac:dyDescent="0.25">
      <c r="A28" s="1039"/>
      <c r="B28" s="694" t="s">
        <v>96</v>
      </c>
      <c r="C28" s="694" t="s">
        <v>25</v>
      </c>
      <c r="D28" s="694">
        <v>0</v>
      </c>
      <c r="E28" s="694">
        <v>5</v>
      </c>
      <c r="F28" s="694">
        <v>5</v>
      </c>
      <c r="G28" s="694">
        <v>0</v>
      </c>
      <c r="H28" s="694">
        <v>0</v>
      </c>
      <c r="I28" s="694">
        <v>5</v>
      </c>
      <c r="J28" s="694">
        <v>0</v>
      </c>
      <c r="K28" s="694">
        <v>10</v>
      </c>
      <c r="L28" s="694">
        <v>5</v>
      </c>
      <c r="M28" s="694">
        <v>5</v>
      </c>
      <c r="N28" s="694">
        <v>5</v>
      </c>
      <c r="O28" s="905">
        <v>5</v>
      </c>
    </row>
    <row r="29" spans="1:15" x14ac:dyDescent="0.25">
      <c r="A29" s="1039"/>
      <c r="B29" s="694"/>
      <c r="C29" s="694" t="s">
        <v>24</v>
      </c>
      <c r="D29" s="696">
        <v>0</v>
      </c>
      <c r="E29" s="696">
        <v>4.7337278106508875E-2</v>
      </c>
      <c r="F29" s="696">
        <v>3.5460992907801421E-2</v>
      </c>
      <c r="G29" s="696">
        <v>0</v>
      </c>
      <c r="H29" s="696">
        <v>2.7816411682892905E-2</v>
      </c>
      <c r="I29" s="696">
        <v>3.1578947368421054E-2</v>
      </c>
      <c r="J29" s="696">
        <v>2.1429336762027216E-2</v>
      </c>
      <c r="K29" s="696">
        <v>6.2997086384754694E-2</v>
      </c>
      <c r="L29" s="696">
        <v>3.6376864314296112E-2</v>
      </c>
      <c r="M29" s="696">
        <v>3.0450669914738122E-2</v>
      </c>
      <c r="N29" s="696">
        <v>2.4799947093446194E-2</v>
      </c>
      <c r="O29" s="906">
        <v>4.5751633986928102E-2</v>
      </c>
    </row>
    <row r="30" spans="1:15" x14ac:dyDescent="0.25">
      <c r="A30" s="1040" t="s">
        <v>236</v>
      </c>
      <c r="B30" s="31"/>
      <c r="C30" s="698" t="s">
        <v>25</v>
      </c>
      <c r="D30" s="707">
        <v>290</v>
      </c>
      <c r="E30" s="707">
        <v>315</v>
      </c>
      <c r="F30" s="707">
        <v>285</v>
      </c>
      <c r="G30" s="707">
        <v>250</v>
      </c>
      <c r="H30" s="707">
        <v>285</v>
      </c>
      <c r="I30" s="707">
        <v>300</v>
      </c>
      <c r="J30" s="707">
        <v>330</v>
      </c>
      <c r="K30" s="707">
        <v>360</v>
      </c>
      <c r="L30" s="707">
        <v>350</v>
      </c>
      <c r="M30" s="707">
        <v>375</v>
      </c>
      <c r="N30" s="707">
        <v>410</v>
      </c>
      <c r="O30" s="916">
        <v>415</v>
      </c>
    </row>
    <row r="31" spans="1:15" x14ac:dyDescent="0.25">
      <c r="A31" s="1040"/>
      <c r="B31" s="31"/>
      <c r="C31" s="698"/>
      <c r="D31" s="700"/>
      <c r="E31" s="700"/>
      <c r="F31" s="700"/>
      <c r="G31" s="700"/>
      <c r="H31" s="700"/>
      <c r="I31" s="700"/>
      <c r="J31" s="700"/>
      <c r="K31" s="700"/>
      <c r="L31" s="700"/>
      <c r="M31" s="700"/>
      <c r="N31" s="700"/>
    </row>
    <row r="32" spans="1:15" x14ac:dyDescent="0.25">
      <c r="A32" s="697"/>
      <c r="B32" s="31"/>
      <c r="C32" s="698"/>
      <c r="D32" s="700"/>
      <c r="E32" s="700"/>
      <c r="F32" s="700"/>
      <c r="G32" s="700"/>
      <c r="H32" s="700"/>
      <c r="I32" s="700"/>
      <c r="J32" s="700"/>
      <c r="K32" s="700"/>
      <c r="L32" s="700"/>
      <c r="M32" s="700"/>
      <c r="N32" s="700"/>
    </row>
    <row r="33" spans="1:2" x14ac:dyDescent="0.25">
      <c r="A33" s="680" t="s">
        <v>185</v>
      </c>
    </row>
    <row r="34" spans="1:2" x14ac:dyDescent="0.25">
      <c r="A34" s="681" t="s">
        <v>53</v>
      </c>
    </row>
    <row r="35" spans="1:2" x14ac:dyDescent="0.25">
      <c r="A35" s="681" t="s">
        <v>54</v>
      </c>
    </row>
    <row r="36" spans="1:2" x14ac:dyDescent="0.25">
      <c r="A36" s="44"/>
      <c r="B36" s="32"/>
    </row>
    <row r="37" spans="1:2" x14ac:dyDescent="0.25">
      <c r="A37" s="64" t="s">
        <v>23</v>
      </c>
    </row>
  </sheetData>
  <mergeCells count="5">
    <mergeCell ref="A4:A7"/>
    <mergeCell ref="A8:A13"/>
    <mergeCell ref="A14:A17"/>
    <mergeCell ref="A18:A29"/>
    <mergeCell ref="A30:A31"/>
  </mergeCells>
  <hyperlinks>
    <hyperlink ref="A36:B36" location="Index!A1" display="Back to index" xr:uid="{B74DA4EF-9E97-49D9-A642-2053E66AAAD2}"/>
    <hyperlink ref="A35" location="Index!A1" display="Back to index" xr:uid="{37B1E108-A2EC-44E6-AC1F-B8A823F3B568}"/>
    <hyperlink ref="A37" location="Index!A1" display="Back to index" xr:uid="{135A33AB-141D-4807-8541-2774FA9F7494}"/>
  </hyperlink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DBBD3-A75F-4FF8-9AA5-C1645374CA03}">
  <dimension ref="A1:O37"/>
  <sheetViews>
    <sheetView showGridLines="0" zoomScaleNormal="100" workbookViewId="0"/>
  </sheetViews>
  <sheetFormatPr defaultColWidth="13.28515625" defaultRowHeight="15" x14ac:dyDescent="0.25"/>
  <cols>
    <col min="1" max="1" width="31.85546875" style="11" customWidth="1"/>
    <col min="2" max="2" width="10.85546875" style="5" customWidth="1"/>
    <col min="3" max="3" width="4.85546875" style="5" customWidth="1"/>
    <col min="4" max="15" width="10.85546875" style="5" customWidth="1"/>
    <col min="16" max="16384" width="13.28515625" style="5"/>
  </cols>
  <sheetData>
    <row r="1" spans="1:15" x14ac:dyDescent="0.25">
      <c r="A1" s="684" t="s">
        <v>237</v>
      </c>
    </row>
    <row r="2" spans="1:15" x14ac:dyDescent="0.25">
      <c r="A2" s="898"/>
    </row>
    <row r="3" spans="1:15" x14ac:dyDescent="0.25">
      <c r="A3" s="685"/>
      <c r="B3" s="53"/>
      <c r="C3" s="53"/>
      <c r="D3" s="686" t="s">
        <v>90</v>
      </c>
      <c r="E3" s="686" t="s">
        <v>60</v>
      </c>
      <c r="F3" s="686" t="s">
        <v>61</v>
      </c>
      <c r="G3" s="686" t="s">
        <v>62</v>
      </c>
      <c r="H3" s="686" t="s">
        <v>50</v>
      </c>
      <c r="I3" s="686" t="s">
        <v>51</v>
      </c>
      <c r="J3" s="686" t="s">
        <v>40</v>
      </c>
      <c r="K3" s="686" t="s">
        <v>41</v>
      </c>
      <c r="L3" s="686" t="s">
        <v>42</v>
      </c>
      <c r="M3" s="686" t="s">
        <v>43</v>
      </c>
      <c r="N3" s="686" t="s">
        <v>38</v>
      </c>
      <c r="O3" s="899" t="s">
        <v>39</v>
      </c>
    </row>
    <row r="4" spans="1:15" x14ac:dyDescent="0.25">
      <c r="A4" s="1037" t="s">
        <v>178</v>
      </c>
      <c r="B4" s="687" t="s">
        <v>74</v>
      </c>
      <c r="C4" s="47" t="s">
        <v>25</v>
      </c>
      <c r="D4" s="701">
        <v>320</v>
      </c>
      <c r="E4" s="701">
        <v>350</v>
      </c>
      <c r="F4" s="701">
        <v>290</v>
      </c>
      <c r="G4" s="701">
        <v>300</v>
      </c>
      <c r="H4" s="701">
        <v>330</v>
      </c>
      <c r="I4" s="701">
        <v>400</v>
      </c>
      <c r="J4" s="701">
        <v>395</v>
      </c>
      <c r="K4" s="701">
        <v>430</v>
      </c>
      <c r="L4" s="701">
        <v>380</v>
      </c>
      <c r="M4" s="701">
        <v>425</v>
      </c>
      <c r="N4" s="701">
        <v>475</v>
      </c>
      <c r="O4" s="900">
        <v>440</v>
      </c>
    </row>
    <row r="5" spans="1:15" x14ac:dyDescent="0.25">
      <c r="A5" s="1037"/>
      <c r="B5" s="687"/>
      <c r="C5" s="47" t="s">
        <v>24</v>
      </c>
      <c r="D5" s="57">
        <v>0.81226375787881133</v>
      </c>
      <c r="E5" s="57">
        <v>0.80330382283568491</v>
      </c>
      <c r="F5" s="57">
        <v>0.81851893471176529</v>
      </c>
      <c r="G5" s="57">
        <v>0.83272737288602428</v>
      </c>
      <c r="H5" s="57">
        <v>0.85968457238827511</v>
      </c>
      <c r="I5" s="57">
        <v>0.90482455145507745</v>
      </c>
      <c r="J5" s="57">
        <v>0.90063294042104303</v>
      </c>
      <c r="K5" s="57">
        <v>0.90332781838363119</v>
      </c>
      <c r="L5" s="57">
        <v>0.9306534624484718</v>
      </c>
      <c r="M5" s="57">
        <v>0.91248327362196224</v>
      </c>
      <c r="N5" s="57">
        <v>0.91147547293266362</v>
      </c>
      <c r="O5" s="901">
        <v>0.89570552147239269</v>
      </c>
    </row>
    <row r="6" spans="1:15" x14ac:dyDescent="0.25">
      <c r="A6" s="1037"/>
      <c r="B6" s="687" t="s">
        <v>72</v>
      </c>
      <c r="C6" s="47" t="s">
        <v>25</v>
      </c>
      <c r="D6" s="701">
        <v>75</v>
      </c>
      <c r="E6" s="701">
        <v>85</v>
      </c>
      <c r="F6" s="701">
        <v>65</v>
      </c>
      <c r="G6" s="701">
        <v>60</v>
      </c>
      <c r="H6" s="701">
        <v>55</v>
      </c>
      <c r="I6" s="701">
        <v>40</v>
      </c>
      <c r="J6" s="701">
        <v>45</v>
      </c>
      <c r="K6" s="701">
        <v>45</v>
      </c>
      <c r="L6" s="701">
        <v>30</v>
      </c>
      <c r="M6" s="701">
        <v>40</v>
      </c>
      <c r="N6" s="701">
        <v>45</v>
      </c>
      <c r="O6" s="900">
        <v>50</v>
      </c>
    </row>
    <row r="7" spans="1:15" x14ac:dyDescent="0.25">
      <c r="A7" s="1037"/>
      <c r="B7" s="687"/>
      <c r="C7" s="47" t="s">
        <v>24</v>
      </c>
      <c r="D7" s="57">
        <v>0.1877362421211887</v>
      </c>
      <c r="E7" s="57">
        <v>0.19669617716431517</v>
      </c>
      <c r="F7" s="57">
        <v>0.1814810652882346</v>
      </c>
      <c r="G7" s="57">
        <v>0.16727262711397564</v>
      </c>
      <c r="H7" s="57">
        <v>0.14031542761172486</v>
      </c>
      <c r="I7" s="57">
        <v>9.5175448544922547E-2</v>
      </c>
      <c r="J7" s="57">
        <v>9.9367059578957015E-2</v>
      </c>
      <c r="K7" s="57">
        <v>9.6672181616368924E-2</v>
      </c>
      <c r="L7" s="57">
        <v>6.934653755152817E-2</v>
      </c>
      <c r="M7" s="57">
        <v>8.7516726378037715E-2</v>
      </c>
      <c r="N7" s="57">
        <v>8.8524527067336378E-2</v>
      </c>
      <c r="O7" s="901">
        <v>0.10429447852760736</v>
      </c>
    </row>
    <row r="8" spans="1:15" x14ac:dyDescent="0.25">
      <c r="A8" s="1038" t="s">
        <v>115</v>
      </c>
      <c r="B8" s="689" t="s">
        <v>30</v>
      </c>
      <c r="C8" s="689" t="s">
        <v>25</v>
      </c>
      <c r="D8" s="689">
        <v>155</v>
      </c>
      <c r="E8" s="689">
        <v>190</v>
      </c>
      <c r="F8" s="689">
        <v>120</v>
      </c>
      <c r="G8" s="689">
        <v>145</v>
      </c>
      <c r="H8" s="689">
        <v>155</v>
      </c>
      <c r="I8" s="689">
        <v>155</v>
      </c>
      <c r="J8" s="689">
        <v>160</v>
      </c>
      <c r="K8" s="689">
        <v>205</v>
      </c>
      <c r="L8" s="689">
        <v>180</v>
      </c>
      <c r="M8" s="689">
        <v>170</v>
      </c>
      <c r="N8" s="689">
        <v>200</v>
      </c>
      <c r="O8" s="902">
        <v>160</v>
      </c>
    </row>
    <row r="9" spans="1:15" x14ac:dyDescent="0.25">
      <c r="A9" s="1038"/>
      <c r="B9" s="689"/>
      <c r="C9" s="689" t="s">
        <v>24</v>
      </c>
      <c r="D9" s="691">
        <v>0.38429230769773526</v>
      </c>
      <c r="E9" s="691">
        <v>0.43680371711532717</v>
      </c>
      <c r="F9" s="691">
        <v>0.34265085964715131</v>
      </c>
      <c r="G9" s="691">
        <v>0.39376411612405665</v>
      </c>
      <c r="H9" s="691">
        <v>0.40934736400136457</v>
      </c>
      <c r="I9" s="691">
        <v>0.35420872366003581</v>
      </c>
      <c r="J9" s="691">
        <v>0.36953630234371421</v>
      </c>
      <c r="K9" s="691">
        <v>0.43142264759471399</v>
      </c>
      <c r="L9" s="691">
        <v>0.43300729321657688</v>
      </c>
      <c r="M9" s="691">
        <v>0.36698752535934737</v>
      </c>
      <c r="N9" s="691">
        <v>0.38802609549102246</v>
      </c>
      <c r="O9" s="903">
        <v>0.32515337423312884</v>
      </c>
    </row>
    <row r="10" spans="1:15" x14ac:dyDescent="0.25">
      <c r="A10" s="1038"/>
      <c r="B10" s="689" t="s">
        <v>119</v>
      </c>
      <c r="C10" s="689" t="s">
        <v>25</v>
      </c>
      <c r="D10" s="689">
        <v>55</v>
      </c>
      <c r="E10" s="689">
        <v>45</v>
      </c>
      <c r="F10" s="689">
        <v>65</v>
      </c>
      <c r="G10" s="689">
        <v>55</v>
      </c>
      <c r="H10" s="689">
        <v>55</v>
      </c>
      <c r="I10" s="689">
        <v>75</v>
      </c>
      <c r="J10" s="689">
        <v>60</v>
      </c>
      <c r="K10" s="689">
        <v>55</v>
      </c>
      <c r="L10" s="689">
        <v>65</v>
      </c>
      <c r="M10" s="689">
        <v>75</v>
      </c>
      <c r="N10" s="689">
        <v>80</v>
      </c>
      <c r="O10" s="902">
        <v>90</v>
      </c>
    </row>
    <row r="11" spans="1:15" x14ac:dyDescent="0.25">
      <c r="A11" s="1038"/>
      <c r="B11" s="689"/>
      <c r="C11" s="689" t="s">
        <v>24</v>
      </c>
      <c r="D11" s="691">
        <v>0.14363712484439942</v>
      </c>
      <c r="E11" s="691">
        <v>0.10910486124862875</v>
      </c>
      <c r="F11" s="691">
        <v>0.18583548713338577</v>
      </c>
      <c r="G11" s="691">
        <v>0.15003029802236545</v>
      </c>
      <c r="H11" s="691">
        <v>0.14380560002099349</v>
      </c>
      <c r="I11" s="691">
        <v>0.16880259486923582</v>
      </c>
      <c r="J11" s="691">
        <v>0.13752694583314223</v>
      </c>
      <c r="K11" s="691">
        <v>0.11719617164757377</v>
      </c>
      <c r="L11" s="691">
        <v>0.15945069151401323</v>
      </c>
      <c r="M11" s="691">
        <v>0.15776751413648721</v>
      </c>
      <c r="N11" s="691">
        <v>0.1545330331197198</v>
      </c>
      <c r="O11" s="903">
        <v>0.18200408997955012</v>
      </c>
    </row>
    <row r="12" spans="1:15" x14ac:dyDescent="0.25">
      <c r="A12" s="1038"/>
      <c r="B12" s="689" t="s">
        <v>120</v>
      </c>
      <c r="C12" s="689" t="s">
        <v>25</v>
      </c>
      <c r="D12" s="689">
        <v>185</v>
      </c>
      <c r="E12" s="689">
        <v>195</v>
      </c>
      <c r="F12" s="689">
        <v>170</v>
      </c>
      <c r="G12" s="689">
        <v>165</v>
      </c>
      <c r="H12" s="689">
        <v>170</v>
      </c>
      <c r="I12" s="689">
        <v>210</v>
      </c>
      <c r="J12" s="689">
        <v>215</v>
      </c>
      <c r="K12" s="689">
        <v>215</v>
      </c>
      <c r="L12" s="689">
        <v>165</v>
      </c>
      <c r="M12" s="689">
        <v>220</v>
      </c>
      <c r="N12" s="689">
        <v>240</v>
      </c>
      <c r="O12" s="902">
        <v>240</v>
      </c>
    </row>
    <row r="13" spans="1:15" x14ac:dyDescent="0.25">
      <c r="A13" s="1038"/>
      <c r="B13" s="689"/>
      <c r="C13" s="689" t="s">
        <v>24</v>
      </c>
      <c r="D13" s="691">
        <v>0.47207056745786524</v>
      </c>
      <c r="E13" s="691">
        <v>0.45409142163604405</v>
      </c>
      <c r="F13" s="691">
        <v>0.47151365321946281</v>
      </c>
      <c r="G13" s="691">
        <v>0.4562055858535779</v>
      </c>
      <c r="H13" s="691">
        <v>0.44684703597764186</v>
      </c>
      <c r="I13" s="691">
        <v>0.47698868147072837</v>
      </c>
      <c r="J13" s="691">
        <v>0.49293675182314356</v>
      </c>
      <c r="K13" s="691">
        <v>0.45138118075771222</v>
      </c>
      <c r="L13" s="691">
        <v>0.40754201526940997</v>
      </c>
      <c r="M13" s="691">
        <v>0.47524496050416537</v>
      </c>
      <c r="N13" s="691">
        <v>0.45744087138925771</v>
      </c>
      <c r="O13" s="903">
        <v>0.49284253578732107</v>
      </c>
    </row>
    <row r="14" spans="1:15" x14ac:dyDescent="0.25">
      <c r="A14" s="1037" t="s">
        <v>116</v>
      </c>
      <c r="B14" s="687" t="s">
        <v>34</v>
      </c>
      <c r="C14" s="47" t="s">
        <v>25</v>
      </c>
      <c r="D14" s="701">
        <v>55</v>
      </c>
      <c r="E14" s="701">
        <v>65</v>
      </c>
      <c r="F14" s="701">
        <v>55</v>
      </c>
      <c r="G14" s="701">
        <v>55</v>
      </c>
      <c r="H14" s="701">
        <v>60</v>
      </c>
      <c r="I14" s="701">
        <v>65</v>
      </c>
      <c r="J14" s="701">
        <v>100</v>
      </c>
      <c r="K14" s="701">
        <v>65</v>
      </c>
      <c r="L14" s="701">
        <v>70</v>
      </c>
      <c r="M14" s="701">
        <v>85</v>
      </c>
      <c r="N14" s="701">
        <v>100</v>
      </c>
      <c r="O14" s="900">
        <v>85</v>
      </c>
    </row>
    <row r="15" spans="1:15" x14ac:dyDescent="0.25">
      <c r="A15" s="1037"/>
      <c r="B15" s="687"/>
      <c r="C15" s="47" t="s">
        <v>24</v>
      </c>
      <c r="D15" s="57">
        <v>0.13355732660970471</v>
      </c>
      <c r="E15" s="57">
        <v>0.14905878916271945</v>
      </c>
      <c r="F15" s="57">
        <v>0.15493313855489382</v>
      </c>
      <c r="G15" s="57">
        <v>0.15617253346554288</v>
      </c>
      <c r="H15" s="57">
        <v>0.15818616002309291</v>
      </c>
      <c r="I15" s="57">
        <v>0.15138249370562751</v>
      </c>
      <c r="J15" s="57">
        <v>0.22971609411548863</v>
      </c>
      <c r="K15" s="57">
        <v>0.13499759157259839</v>
      </c>
      <c r="L15" s="57">
        <v>0.16950020733224383</v>
      </c>
      <c r="M15" s="57">
        <v>0.18310527906073293</v>
      </c>
      <c r="N15" s="57">
        <v>0.195773916055655</v>
      </c>
      <c r="O15" s="901">
        <v>0.17791411042944785</v>
      </c>
    </row>
    <row r="16" spans="1:15" x14ac:dyDescent="0.25">
      <c r="A16" s="1037"/>
      <c r="B16" s="687" t="s">
        <v>33</v>
      </c>
      <c r="C16" s="47" t="s">
        <v>25</v>
      </c>
      <c r="D16" s="701">
        <v>345</v>
      </c>
      <c r="E16" s="701">
        <v>370</v>
      </c>
      <c r="F16" s="701">
        <v>300</v>
      </c>
      <c r="G16" s="701">
        <v>305</v>
      </c>
      <c r="H16" s="701">
        <v>320</v>
      </c>
      <c r="I16" s="701">
        <v>375</v>
      </c>
      <c r="J16" s="701">
        <v>335</v>
      </c>
      <c r="K16" s="701">
        <v>415</v>
      </c>
      <c r="L16" s="701">
        <v>340</v>
      </c>
      <c r="M16" s="701">
        <v>380</v>
      </c>
      <c r="N16" s="701">
        <v>420</v>
      </c>
      <c r="O16" s="900">
        <v>400</v>
      </c>
    </row>
    <row r="17" spans="1:15" x14ac:dyDescent="0.25">
      <c r="A17" s="1037"/>
      <c r="B17" s="687"/>
      <c r="C17" s="47" t="s">
        <v>24</v>
      </c>
      <c r="D17" s="57">
        <v>0.86644267339029524</v>
      </c>
      <c r="E17" s="57">
        <v>0.85094121083728058</v>
      </c>
      <c r="F17" s="57">
        <v>0.84506686144510623</v>
      </c>
      <c r="G17" s="57">
        <v>0.84382746653445717</v>
      </c>
      <c r="H17" s="57">
        <v>0.84181383997690717</v>
      </c>
      <c r="I17" s="57">
        <v>0.84861750629437249</v>
      </c>
      <c r="J17" s="57">
        <v>0.77028390588451134</v>
      </c>
      <c r="K17" s="57">
        <v>0.86500240842740161</v>
      </c>
      <c r="L17" s="57">
        <v>0.8304997926677562</v>
      </c>
      <c r="M17" s="57">
        <v>0.81689472093926696</v>
      </c>
      <c r="N17" s="57">
        <v>0.80422608394434503</v>
      </c>
      <c r="O17" s="901">
        <v>0.82208588957055218</v>
      </c>
    </row>
    <row r="18" spans="1:15" x14ac:dyDescent="0.25">
      <c r="A18" s="1039" t="s">
        <v>117</v>
      </c>
      <c r="B18" s="692" t="s">
        <v>31</v>
      </c>
      <c r="C18" s="692" t="s">
        <v>25</v>
      </c>
      <c r="D18" s="692">
        <v>95</v>
      </c>
      <c r="E18" s="692">
        <v>125</v>
      </c>
      <c r="F18" s="692">
        <v>80</v>
      </c>
      <c r="G18" s="692">
        <v>80</v>
      </c>
      <c r="H18" s="692">
        <v>105</v>
      </c>
      <c r="I18" s="692">
        <v>100</v>
      </c>
      <c r="J18" s="692">
        <v>110</v>
      </c>
      <c r="K18" s="692">
        <v>145</v>
      </c>
      <c r="L18" s="692">
        <v>115</v>
      </c>
      <c r="M18" s="692">
        <v>115</v>
      </c>
      <c r="N18" s="692">
        <v>130</v>
      </c>
      <c r="O18" s="904">
        <v>110</v>
      </c>
    </row>
    <row r="19" spans="1:15" x14ac:dyDescent="0.25">
      <c r="A19" s="1039"/>
      <c r="B19" s="692"/>
      <c r="C19" s="692" t="s">
        <v>24</v>
      </c>
      <c r="D19" s="691">
        <v>0.83406113537117899</v>
      </c>
      <c r="E19" s="691">
        <v>0.8742586118885729</v>
      </c>
      <c r="F19" s="691">
        <v>0.84958572339069471</v>
      </c>
      <c r="G19" s="691">
        <v>0.79689331770222738</v>
      </c>
      <c r="H19" s="691">
        <v>0.78862271007935925</v>
      </c>
      <c r="I19" s="691">
        <v>0.7936241610738255</v>
      </c>
      <c r="J19" s="691">
        <v>0.82295719844357973</v>
      </c>
      <c r="K19" s="691">
        <v>0.83157834822699073</v>
      </c>
      <c r="L19" s="691">
        <v>0.80260348508850454</v>
      </c>
      <c r="M19" s="691">
        <v>0.79978162958919075</v>
      </c>
      <c r="N19" s="691">
        <v>0.75982921188400643</v>
      </c>
      <c r="O19" s="903">
        <v>0.7769784172661871</v>
      </c>
    </row>
    <row r="20" spans="1:15" x14ac:dyDescent="0.25">
      <c r="A20" s="1039"/>
      <c r="B20" s="692" t="s">
        <v>32</v>
      </c>
      <c r="C20" s="692" t="s">
        <v>25</v>
      </c>
      <c r="D20" s="692">
        <v>20</v>
      </c>
      <c r="E20" s="692">
        <v>20</v>
      </c>
      <c r="F20" s="692">
        <v>15</v>
      </c>
      <c r="G20" s="692">
        <v>20</v>
      </c>
      <c r="H20" s="692">
        <v>30</v>
      </c>
      <c r="I20" s="692">
        <v>25</v>
      </c>
      <c r="J20" s="692">
        <v>25</v>
      </c>
      <c r="K20" s="692">
        <v>30</v>
      </c>
      <c r="L20" s="692">
        <v>30</v>
      </c>
      <c r="M20" s="692">
        <v>30</v>
      </c>
      <c r="N20" s="692">
        <v>40</v>
      </c>
      <c r="O20" s="904">
        <v>30</v>
      </c>
    </row>
    <row r="21" spans="1:15" x14ac:dyDescent="0.25">
      <c r="A21" s="1039"/>
      <c r="B21" s="692"/>
      <c r="C21" s="692" t="s">
        <v>24</v>
      </c>
      <c r="D21" s="691">
        <v>0.16593886462882096</v>
      </c>
      <c r="E21" s="691">
        <v>0.12574138811142724</v>
      </c>
      <c r="F21" s="691">
        <v>0.15041427660930529</v>
      </c>
      <c r="G21" s="691">
        <v>0.20310668229777257</v>
      </c>
      <c r="H21" s="691">
        <v>0.21137728992064084</v>
      </c>
      <c r="I21" s="691">
        <v>0.20637583892617448</v>
      </c>
      <c r="J21" s="691">
        <v>0.17704280155642022</v>
      </c>
      <c r="K21" s="691">
        <v>0.16842165177300925</v>
      </c>
      <c r="L21" s="691">
        <v>0.19739651491149524</v>
      </c>
      <c r="M21" s="691">
        <v>0.20021837041080934</v>
      </c>
      <c r="N21" s="691">
        <v>0.2401707881159936</v>
      </c>
      <c r="O21" s="903">
        <v>0.22302158273381295</v>
      </c>
    </row>
    <row r="22" spans="1:15" x14ac:dyDescent="0.25">
      <c r="A22" s="1039"/>
      <c r="B22" s="694" t="s">
        <v>94</v>
      </c>
      <c r="C22" s="694" t="s">
        <v>25</v>
      </c>
      <c r="D22" s="694">
        <v>15</v>
      </c>
      <c r="E22" s="694">
        <v>10</v>
      </c>
      <c r="F22" s="694">
        <v>10</v>
      </c>
      <c r="G22" s="694">
        <v>15</v>
      </c>
      <c r="H22" s="694">
        <v>15</v>
      </c>
      <c r="I22" s="694">
        <v>15</v>
      </c>
      <c r="J22" s="694">
        <v>15</v>
      </c>
      <c r="K22" s="694">
        <v>20</v>
      </c>
      <c r="L22" s="694">
        <v>15</v>
      </c>
      <c r="M22" s="694">
        <v>15</v>
      </c>
      <c r="N22" s="694">
        <v>20</v>
      </c>
      <c r="O22" s="905">
        <v>15</v>
      </c>
    </row>
    <row r="23" spans="1:15" x14ac:dyDescent="0.25">
      <c r="A23" s="1039"/>
      <c r="B23" s="694"/>
      <c r="C23" s="694" t="s">
        <v>24</v>
      </c>
      <c r="D23" s="696">
        <v>0.11353711790393013</v>
      </c>
      <c r="E23" s="696">
        <v>8.0664293427556849E-2</v>
      </c>
      <c r="F23" s="696">
        <v>9.7301890800934779E-2</v>
      </c>
      <c r="G23" s="696">
        <v>0.1314966783899961</v>
      </c>
      <c r="H23" s="696">
        <v>0.11866795223614923</v>
      </c>
      <c r="I23" s="696">
        <v>0.13446788111217639</v>
      </c>
      <c r="J23" s="696">
        <v>0.11471116432205927</v>
      </c>
      <c r="K23" s="696">
        <v>0.10620980135465875</v>
      </c>
      <c r="L23" s="696">
        <v>0.1090295474894965</v>
      </c>
      <c r="M23" s="696">
        <v>0.10236113006687594</v>
      </c>
      <c r="N23" s="696">
        <v>0.12749807270355215</v>
      </c>
      <c r="O23" s="906">
        <v>0.10714285714285714</v>
      </c>
    </row>
    <row r="24" spans="1:15" x14ac:dyDescent="0.25">
      <c r="A24" s="1039"/>
      <c r="B24" s="694" t="s">
        <v>93</v>
      </c>
      <c r="C24" s="694" t="s">
        <v>25</v>
      </c>
      <c r="D24" s="694">
        <v>5</v>
      </c>
      <c r="E24" s="694">
        <v>0</v>
      </c>
      <c r="F24" s="694">
        <v>0</v>
      </c>
      <c r="G24" s="694">
        <v>5</v>
      </c>
      <c r="H24" s="694">
        <v>5</v>
      </c>
      <c r="I24" s="694">
        <v>0</v>
      </c>
      <c r="J24" s="694">
        <v>0</v>
      </c>
      <c r="K24" s="694">
        <v>0</v>
      </c>
      <c r="L24" s="694">
        <v>5</v>
      </c>
      <c r="M24" s="694">
        <v>5</v>
      </c>
      <c r="N24" s="694">
        <v>10</v>
      </c>
      <c r="O24" s="905">
        <v>5</v>
      </c>
    </row>
    <row r="25" spans="1:15" x14ac:dyDescent="0.25">
      <c r="A25" s="1039"/>
      <c r="B25" s="694"/>
      <c r="C25" s="694" t="s">
        <v>24</v>
      </c>
      <c r="D25" s="696">
        <v>2.6200873362445413E-2</v>
      </c>
      <c r="E25" s="696">
        <v>1.4234879497474592E-2</v>
      </c>
      <c r="F25" s="696">
        <v>0</v>
      </c>
      <c r="G25" s="696">
        <v>5.8616647127784291E-2</v>
      </c>
      <c r="H25" s="696">
        <v>3.3375361566416975E-2</v>
      </c>
      <c r="I25" s="696">
        <v>1.5979546180888465E-2</v>
      </c>
      <c r="J25" s="696">
        <v>1.4965579167913801E-2</v>
      </c>
      <c r="K25" s="696">
        <v>0</v>
      </c>
      <c r="L25" s="696">
        <v>2.9822990564088429E-2</v>
      </c>
      <c r="M25" s="696">
        <v>3.6440562303807836E-2</v>
      </c>
      <c r="N25" s="696">
        <v>4.4476071873332149E-2</v>
      </c>
      <c r="O25" s="906">
        <v>0.05</v>
      </c>
    </row>
    <row r="26" spans="1:15" x14ac:dyDescent="0.25">
      <c r="A26" s="1039"/>
      <c r="B26" s="694" t="s">
        <v>95</v>
      </c>
      <c r="C26" s="694" t="s">
        <v>25</v>
      </c>
      <c r="D26" s="694">
        <v>0</v>
      </c>
      <c r="E26" s="694">
        <v>0</v>
      </c>
      <c r="F26" s="694">
        <v>0</v>
      </c>
      <c r="G26" s="694">
        <v>0</v>
      </c>
      <c r="H26" s="694">
        <v>5</v>
      </c>
      <c r="I26" s="694">
        <v>5</v>
      </c>
      <c r="J26" s="694">
        <v>5</v>
      </c>
      <c r="K26" s="694">
        <v>5</v>
      </c>
      <c r="L26" s="694">
        <v>0</v>
      </c>
      <c r="M26" s="694">
        <v>5</v>
      </c>
      <c r="N26" s="694">
        <v>5</v>
      </c>
      <c r="O26" s="905">
        <v>5</v>
      </c>
    </row>
    <row r="27" spans="1:15" x14ac:dyDescent="0.25">
      <c r="A27" s="1039"/>
      <c r="B27" s="694"/>
      <c r="C27" s="694" t="s">
        <v>24</v>
      </c>
      <c r="D27" s="696">
        <v>0</v>
      </c>
      <c r="E27" s="696">
        <v>7.1174397487372958E-3</v>
      </c>
      <c r="F27" s="696">
        <v>0</v>
      </c>
      <c r="G27" s="696">
        <v>3.2239155920281361E-3</v>
      </c>
      <c r="H27" s="696">
        <v>2.9666988059037308E-2</v>
      </c>
      <c r="I27" s="696">
        <v>3.1959092361776929E-2</v>
      </c>
      <c r="J27" s="696">
        <v>3.9883268482490276E-2</v>
      </c>
      <c r="K27" s="696">
        <v>1.8953839148500198E-2</v>
      </c>
      <c r="L27" s="696">
        <v>0</v>
      </c>
      <c r="M27" s="696">
        <v>2.0472226013375189E-2</v>
      </c>
      <c r="N27" s="696">
        <v>3.2615786040443573E-2</v>
      </c>
      <c r="O27" s="906">
        <v>2.8571428571428571E-2</v>
      </c>
    </row>
    <row r="28" spans="1:15" x14ac:dyDescent="0.25">
      <c r="A28" s="1039"/>
      <c r="B28" s="694" t="s">
        <v>96</v>
      </c>
      <c r="C28" s="694" t="s">
        <v>25</v>
      </c>
      <c r="D28" s="694">
        <v>5</v>
      </c>
      <c r="E28" s="694">
        <v>5</v>
      </c>
      <c r="F28" s="694">
        <v>5</v>
      </c>
      <c r="G28" s="694">
        <v>0</v>
      </c>
      <c r="H28" s="694">
        <v>5</v>
      </c>
      <c r="I28" s="694">
        <v>5</v>
      </c>
      <c r="J28" s="694">
        <v>0</v>
      </c>
      <c r="K28" s="694">
        <v>10</v>
      </c>
      <c r="L28" s="694">
        <v>10</v>
      </c>
      <c r="M28" s="694">
        <v>5</v>
      </c>
      <c r="N28" s="694">
        <v>5</v>
      </c>
      <c r="O28" s="905">
        <v>5</v>
      </c>
    </row>
    <row r="29" spans="1:15" x14ac:dyDescent="0.25">
      <c r="A29" s="1039"/>
      <c r="B29" s="694"/>
      <c r="C29" s="694" t="s">
        <v>24</v>
      </c>
      <c r="D29" s="696">
        <v>2.6200873362445413E-2</v>
      </c>
      <c r="E29" s="696">
        <v>2.3724775437658489E-2</v>
      </c>
      <c r="F29" s="696">
        <v>5.3112385808370514E-2</v>
      </c>
      <c r="G29" s="696">
        <v>9.7694411879640491E-3</v>
      </c>
      <c r="H29" s="696">
        <v>2.9666988059037308E-2</v>
      </c>
      <c r="I29" s="696">
        <v>2.3969319271332695E-2</v>
      </c>
      <c r="J29" s="696">
        <v>7.4827895839569003E-3</v>
      </c>
      <c r="K29" s="696">
        <v>4.3258011269850301E-2</v>
      </c>
      <c r="L29" s="696">
        <v>5.8543976857910317E-2</v>
      </c>
      <c r="M29" s="696">
        <v>4.0944452026750379E-2</v>
      </c>
      <c r="N29" s="696">
        <v>3.558085749866572E-2</v>
      </c>
      <c r="O29" s="906">
        <v>4.2857142857142858E-2</v>
      </c>
    </row>
    <row r="30" spans="1:15" x14ac:dyDescent="0.25">
      <c r="A30" s="1040" t="s">
        <v>238</v>
      </c>
      <c r="B30" s="31"/>
      <c r="C30" s="698" t="s">
        <v>25</v>
      </c>
      <c r="D30" s="707">
        <v>395</v>
      </c>
      <c r="E30" s="707">
        <v>435</v>
      </c>
      <c r="F30" s="707">
        <v>355</v>
      </c>
      <c r="G30" s="707">
        <v>365</v>
      </c>
      <c r="H30" s="707">
        <v>380</v>
      </c>
      <c r="I30" s="707">
        <v>440</v>
      </c>
      <c r="J30" s="707">
        <v>435</v>
      </c>
      <c r="K30" s="707">
        <v>475</v>
      </c>
      <c r="L30" s="707">
        <v>410</v>
      </c>
      <c r="M30" s="707">
        <v>465</v>
      </c>
      <c r="N30" s="707">
        <v>520</v>
      </c>
      <c r="O30" s="916">
        <v>490</v>
      </c>
    </row>
    <row r="31" spans="1:15" x14ac:dyDescent="0.25">
      <c r="A31" s="1040"/>
      <c r="B31" s="31"/>
      <c r="C31" s="698"/>
      <c r="D31" s="700"/>
      <c r="E31" s="700"/>
      <c r="F31" s="700"/>
      <c r="G31" s="700"/>
      <c r="H31" s="700"/>
      <c r="I31" s="700"/>
      <c r="J31" s="700"/>
      <c r="K31" s="700"/>
      <c r="L31" s="700"/>
      <c r="M31" s="700"/>
      <c r="N31" s="700"/>
    </row>
    <row r="32" spans="1:15" x14ac:dyDescent="0.25">
      <c r="A32" s="697"/>
      <c r="B32" s="31"/>
      <c r="C32" s="698"/>
      <c r="D32" s="700"/>
      <c r="E32" s="700"/>
      <c r="F32" s="700"/>
      <c r="G32" s="700"/>
      <c r="H32" s="700"/>
      <c r="I32" s="700"/>
      <c r="J32" s="700"/>
      <c r="K32" s="700"/>
      <c r="L32" s="700"/>
      <c r="M32" s="700"/>
      <c r="N32" s="700"/>
    </row>
    <row r="33" spans="1:2" x14ac:dyDescent="0.25">
      <c r="A33" s="680" t="s">
        <v>185</v>
      </c>
    </row>
    <row r="34" spans="1:2" x14ac:dyDescent="0.25">
      <c r="A34" s="681" t="s">
        <v>53</v>
      </c>
    </row>
    <row r="35" spans="1:2" x14ac:dyDescent="0.25">
      <c r="A35" s="681" t="s">
        <v>54</v>
      </c>
    </row>
    <row r="36" spans="1:2" x14ac:dyDescent="0.25">
      <c r="A36" s="44"/>
      <c r="B36" s="32"/>
    </row>
    <row r="37" spans="1:2" x14ac:dyDescent="0.25">
      <c r="A37" s="64" t="s">
        <v>23</v>
      </c>
    </row>
  </sheetData>
  <mergeCells count="5">
    <mergeCell ref="A4:A7"/>
    <mergeCell ref="A8:A13"/>
    <mergeCell ref="A14:A17"/>
    <mergeCell ref="A18:A29"/>
    <mergeCell ref="A30:A31"/>
  </mergeCells>
  <hyperlinks>
    <hyperlink ref="A36:B36" location="Index!A1" display="Back to index" xr:uid="{1897C305-DAF1-45E9-8267-67D46F12B29D}"/>
    <hyperlink ref="A35" location="Index!A1" display="Back to index" xr:uid="{AC7493E4-5C09-4C44-B6C4-7112F1672301}"/>
    <hyperlink ref="A37" location="Index!A1" display="Back to index" xr:uid="{096EAF52-3B21-47EF-BEC6-DF1CE34E508A}"/>
  </hyperlink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4EAE3-B9C6-4893-91BC-712B273A3BB0}">
  <dimension ref="A1:O38"/>
  <sheetViews>
    <sheetView showGridLines="0" zoomScaleNormal="100" workbookViewId="0"/>
  </sheetViews>
  <sheetFormatPr defaultColWidth="12.140625" defaultRowHeight="15" x14ac:dyDescent="0.25"/>
  <cols>
    <col min="1" max="1" width="31.85546875" style="44" customWidth="1"/>
    <col min="2" max="2" width="10.85546875" customWidth="1"/>
    <col min="3" max="3" width="4.85546875" customWidth="1"/>
    <col min="4" max="15" width="10.85546875" customWidth="1"/>
  </cols>
  <sheetData>
    <row r="1" spans="1:15" s="5" customFormat="1" x14ac:dyDescent="0.25">
      <c r="A1" s="917" t="s">
        <v>239</v>
      </c>
    </row>
    <row r="2" spans="1:15" s="5" customFormat="1" x14ac:dyDescent="0.25">
      <c r="A2" s="898"/>
    </row>
    <row r="3" spans="1:15" s="5" customFormat="1" x14ac:dyDescent="0.25">
      <c r="A3" s="685"/>
      <c r="B3" s="53"/>
      <c r="C3" s="53"/>
      <c r="D3" s="686" t="s">
        <v>90</v>
      </c>
      <c r="E3" s="686" t="s">
        <v>60</v>
      </c>
      <c r="F3" s="686" t="s">
        <v>61</v>
      </c>
      <c r="G3" s="686" t="s">
        <v>62</v>
      </c>
      <c r="H3" s="686" t="s">
        <v>50</v>
      </c>
      <c r="I3" s="686" t="s">
        <v>51</v>
      </c>
      <c r="J3" s="686" t="s">
        <v>40</v>
      </c>
      <c r="K3" s="686" t="s">
        <v>41</v>
      </c>
      <c r="L3" s="686" t="s">
        <v>42</v>
      </c>
      <c r="M3" s="686" t="s">
        <v>43</v>
      </c>
      <c r="N3" s="686" t="s">
        <v>38</v>
      </c>
      <c r="O3" s="899" t="s">
        <v>39</v>
      </c>
    </row>
    <row r="4" spans="1:15" s="5" customFormat="1" x14ac:dyDescent="0.25">
      <c r="A4" s="1037" t="s">
        <v>178</v>
      </c>
      <c r="B4" s="687" t="s">
        <v>74</v>
      </c>
      <c r="C4" s="47" t="s">
        <v>25</v>
      </c>
      <c r="D4" s="918">
        <v>40</v>
      </c>
      <c r="E4" s="918">
        <v>95</v>
      </c>
      <c r="F4" s="918">
        <v>105</v>
      </c>
      <c r="G4" s="918">
        <v>110</v>
      </c>
      <c r="H4" s="918">
        <v>90</v>
      </c>
      <c r="I4" s="918">
        <v>75</v>
      </c>
      <c r="J4" s="918">
        <v>70</v>
      </c>
      <c r="K4" s="918">
        <v>80</v>
      </c>
      <c r="L4" s="918">
        <v>115</v>
      </c>
      <c r="M4" s="918">
        <v>140</v>
      </c>
      <c r="N4" s="918">
        <v>150</v>
      </c>
      <c r="O4" s="900">
        <v>140</v>
      </c>
    </row>
    <row r="5" spans="1:15" s="5" customFormat="1" x14ac:dyDescent="0.25">
      <c r="A5" s="1037"/>
      <c r="B5" s="687"/>
      <c r="C5" s="47" t="s">
        <v>24</v>
      </c>
      <c r="D5" s="919">
        <v>0.77777777777777779</v>
      </c>
      <c r="E5" s="919">
        <v>0.92431554979881125</v>
      </c>
      <c r="F5" s="919">
        <v>0.95380635624538068</v>
      </c>
      <c r="G5" s="919">
        <v>0.9700017962996228</v>
      </c>
      <c r="H5" s="919">
        <v>0.93035397306045731</v>
      </c>
      <c r="I5" s="919">
        <v>0.90115998066698899</v>
      </c>
      <c r="J5" s="919">
        <v>0.92883845126835785</v>
      </c>
      <c r="K5" s="919">
        <v>0.86750788643533128</v>
      </c>
      <c r="L5" s="919">
        <v>0.90255073837163391</v>
      </c>
      <c r="M5" s="919">
        <v>0.89174043176463091</v>
      </c>
      <c r="N5" s="919">
        <v>0.90361445783132532</v>
      </c>
      <c r="O5" s="901">
        <v>0.87421383647798745</v>
      </c>
    </row>
    <row r="6" spans="1:15" s="5" customFormat="1" x14ac:dyDescent="0.25">
      <c r="A6" s="1037"/>
      <c r="B6" s="687" t="s">
        <v>72</v>
      </c>
      <c r="C6" s="47" t="s">
        <v>25</v>
      </c>
      <c r="D6" s="918">
        <v>10</v>
      </c>
      <c r="E6" s="918">
        <v>10</v>
      </c>
      <c r="F6" s="918">
        <v>5</v>
      </c>
      <c r="G6" s="918">
        <v>5</v>
      </c>
      <c r="H6" s="918">
        <v>5</v>
      </c>
      <c r="I6" s="918">
        <v>10</v>
      </c>
      <c r="J6" s="918">
        <v>5</v>
      </c>
      <c r="K6" s="918">
        <v>10</v>
      </c>
      <c r="L6" s="918">
        <v>10</v>
      </c>
      <c r="M6" s="918">
        <v>15</v>
      </c>
      <c r="N6" s="918">
        <v>15</v>
      </c>
      <c r="O6" s="900">
        <v>20</v>
      </c>
    </row>
    <row r="7" spans="1:15" s="5" customFormat="1" x14ac:dyDescent="0.25">
      <c r="A7" s="1037"/>
      <c r="B7" s="687"/>
      <c r="C7" s="47" t="s">
        <v>24</v>
      </c>
      <c r="D7" s="919">
        <v>0.22222222222222221</v>
      </c>
      <c r="E7" s="919">
        <v>7.5684450201188677E-2</v>
      </c>
      <c r="F7" s="919">
        <v>4.6193643754619367E-2</v>
      </c>
      <c r="G7" s="919">
        <v>2.9998203700377219E-2</v>
      </c>
      <c r="H7" s="919">
        <v>6.9646026939542652E-2</v>
      </c>
      <c r="I7" s="919">
        <v>9.884001933301112E-2</v>
      </c>
      <c r="J7" s="919">
        <v>7.1161548731642182E-2</v>
      </c>
      <c r="K7" s="919">
        <v>0.13249211356466875</v>
      </c>
      <c r="L7" s="919">
        <v>9.7449261628366105E-2</v>
      </c>
      <c r="M7" s="919">
        <v>0.10825956823536903</v>
      </c>
      <c r="N7" s="919">
        <v>9.6385542168674704E-2</v>
      </c>
      <c r="O7" s="901">
        <v>0.12578616352201258</v>
      </c>
    </row>
    <row r="8" spans="1:15" s="5" customFormat="1" x14ac:dyDescent="0.25">
      <c r="A8" s="1038" t="s">
        <v>115</v>
      </c>
      <c r="B8" s="689" t="s">
        <v>30</v>
      </c>
      <c r="C8" s="689" t="s">
        <v>25</v>
      </c>
      <c r="D8" s="62">
        <v>30</v>
      </c>
      <c r="E8" s="62">
        <v>50</v>
      </c>
      <c r="F8" s="62">
        <v>35</v>
      </c>
      <c r="G8" s="62">
        <v>50</v>
      </c>
      <c r="H8" s="62">
        <v>45</v>
      </c>
      <c r="I8" s="62">
        <v>40</v>
      </c>
      <c r="J8" s="62">
        <v>45</v>
      </c>
      <c r="K8" s="62">
        <v>50</v>
      </c>
      <c r="L8" s="62">
        <v>65</v>
      </c>
      <c r="M8" s="62">
        <v>55</v>
      </c>
      <c r="N8" s="62">
        <v>60</v>
      </c>
      <c r="O8" s="902">
        <v>60</v>
      </c>
    </row>
    <row r="9" spans="1:15" s="5" customFormat="1" x14ac:dyDescent="0.25">
      <c r="A9" s="1038"/>
      <c r="B9" s="689"/>
      <c r="C9" s="689" t="s">
        <v>24</v>
      </c>
      <c r="D9" s="920">
        <v>0.58585858585858586</v>
      </c>
      <c r="E9" s="920">
        <v>0.47504044933007633</v>
      </c>
      <c r="F9" s="920">
        <v>0.32261640798226165</v>
      </c>
      <c r="G9" s="920">
        <v>0.44530267648643795</v>
      </c>
      <c r="H9" s="920">
        <v>0.4482614597473113</v>
      </c>
      <c r="I9" s="920">
        <v>0.50724987916868058</v>
      </c>
      <c r="J9" s="920">
        <v>0.57730307076101472</v>
      </c>
      <c r="K9" s="920">
        <v>0.52431197650386174</v>
      </c>
      <c r="L9" s="920">
        <v>0.50327726447129439</v>
      </c>
      <c r="M9" s="920">
        <v>0.3472584856396867</v>
      </c>
      <c r="N9" s="920">
        <v>0.36325301204819277</v>
      </c>
      <c r="O9" s="903">
        <v>0.38364779874213839</v>
      </c>
    </row>
    <row r="10" spans="1:15" s="5" customFormat="1" x14ac:dyDescent="0.25">
      <c r="A10" s="1038"/>
      <c r="B10" s="689" t="s">
        <v>119</v>
      </c>
      <c r="C10" s="689" t="s">
        <v>25</v>
      </c>
      <c r="D10" s="62">
        <v>10</v>
      </c>
      <c r="E10" s="62">
        <v>20</v>
      </c>
      <c r="F10" s="62">
        <v>40</v>
      </c>
      <c r="G10" s="62">
        <v>30</v>
      </c>
      <c r="H10" s="62">
        <v>20</v>
      </c>
      <c r="I10" s="62">
        <v>15</v>
      </c>
      <c r="J10" s="62">
        <v>10</v>
      </c>
      <c r="K10" s="62">
        <v>20</v>
      </c>
      <c r="L10" s="62">
        <v>25</v>
      </c>
      <c r="M10" s="62">
        <v>45</v>
      </c>
      <c r="N10" s="62">
        <v>45</v>
      </c>
      <c r="O10" s="902">
        <v>45</v>
      </c>
    </row>
    <row r="11" spans="1:15" s="5" customFormat="1" x14ac:dyDescent="0.25">
      <c r="A11" s="1038"/>
      <c r="B11" s="689"/>
      <c r="C11" s="689" t="s">
        <v>24</v>
      </c>
      <c r="D11" s="920">
        <v>0.17171717171717171</v>
      </c>
      <c r="E11" s="920">
        <v>0.21578106482462872</v>
      </c>
      <c r="F11" s="920">
        <v>0.37767923133776793</v>
      </c>
      <c r="G11" s="920">
        <v>0.26675049398239625</v>
      </c>
      <c r="H11" s="920">
        <v>0.23389370366503079</v>
      </c>
      <c r="I11" s="920">
        <v>0.19768003866602221</v>
      </c>
      <c r="J11" s="920">
        <v>0.14766355140186913</v>
      </c>
      <c r="K11" s="920">
        <v>0.23485260524311974</v>
      </c>
      <c r="L11" s="920">
        <v>0.1963199873647635</v>
      </c>
      <c r="M11" s="920">
        <v>0.2897535502770171</v>
      </c>
      <c r="N11" s="920">
        <v>0.25783132530120478</v>
      </c>
      <c r="O11" s="903">
        <v>0.27672955974842767</v>
      </c>
    </row>
    <row r="12" spans="1:15" s="5" customFormat="1" x14ac:dyDescent="0.25">
      <c r="A12" s="1038"/>
      <c r="B12" s="689" t="s">
        <v>120</v>
      </c>
      <c r="C12" s="689" t="s">
        <v>25</v>
      </c>
      <c r="D12" s="62">
        <v>10</v>
      </c>
      <c r="E12" s="62">
        <v>30</v>
      </c>
      <c r="F12" s="62">
        <v>30</v>
      </c>
      <c r="G12" s="62">
        <v>30</v>
      </c>
      <c r="H12" s="62">
        <v>30</v>
      </c>
      <c r="I12" s="62">
        <v>25</v>
      </c>
      <c r="J12" s="62">
        <v>20</v>
      </c>
      <c r="K12" s="62">
        <v>20</v>
      </c>
      <c r="L12" s="62">
        <v>40</v>
      </c>
      <c r="M12" s="62">
        <v>55</v>
      </c>
      <c r="N12" s="62">
        <v>65</v>
      </c>
      <c r="O12" s="902">
        <v>55</v>
      </c>
    </row>
    <row r="13" spans="1:15" s="5" customFormat="1" x14ac:dyDescent="0.25">
      <c r="A13" s="1038"/>
      <c r="B13" s="689"/>
      <c r="C13" s="689" t="s">
        <v>24</v>
      </c>
      <c r="D13" s="920">
        <v>0.24242424242424243</v>
      </c>
      <c r="E13" s="920">
        <v>0.30917848584529484</v>
      </c>
      <c r="F13" s="920">
        <v>0.29970436067997042</v>
      </c>
      <c r="G13" s="920">
        <v>0.28794682953116579</v>
      </c>
      <c r="H13" s="920">
        <v>0.31784483658765794</v>
      </c>
      <c r="I13" s="920">
        <v>0.29507008216529723</v>
      </c>
      <c r="J13" s="920">
        <v>0.27503337783711618</v>
      </c>
      <c r="K13" s="920">
        <v>0.2408354182530186</v>
      </c>
      <c r="L13" s="920">
        <v>0.30040274816394219</v>
      </c>
      <c r="M13" s="920">
        <v>0.3629879640832962</v>
      </c>
      <c r="N13" s="920">
        <v>0.37891566265060239</v>
      </c>
      <c r="O13" s="903">
        <v>0.33962264150943394</v>
      </c>
    </row>
    <row r="14" spans="1:15" s="5" customFormat="1" x14ac:dyDescent="0.25">
      <c r="A14" s="1037" t="s">
        <v>116</v>
      </c>
      <c r="B14" s="687" t="s">
        <v>34</v>
      </c>
      <c r="C14" s="47" t="s">
        <v>25</v>
      </c>
      <c r="D14" s="918">
        <v>5</v>
      </c>
      <c r="E14" s="918">
        <v>15</v>
      </c>
      <c r="F14" s="918">
        <v>15</v>
      </c>
      <c r="G14" s="918">
        <v>15</v>
      </c>
      <c r="H14" s="918">
        <v>15</v>
      </c>
      <c r="I14" s="918">
        <v>15</v>
      </c>
      <c r="J14" s="918">
        <v>15</v>
      </c>
      <c r="K14" s="918">
        <v>15</v>
      </c>
      <c r="L14" s="918">
        <v>20</v>
      </c>
      <c r="M14" s="918">
        <v>25</v>
      </c>
      <c r="N14" s="918">
        <v>25</v>
      </c>
      <c r="O14" s="900">
        <v>30</v>
      </c>
    </row>
    <row r="15" spans="1:15" s="5" customFormat="1" x14ac:dyDescent="0.25">
      <c r="A15" s="1037"/>
      <c r="B15" s="687"/>
      <c r="C15" s="47" t="s">
        <v>24</v>
      </c>
      <c r="D15" s="919">
        <v>0.13131313131313133</v>
      </c>
      <c r="E15" s="919">
        <v>0.14170695496592944</v>
      </c>
      <c r="F15" s="919">
        <v>0.14671101256467109</v>
      </c>
      <c r="G15" s="919">
        <v>0.15591880725705048</v>
      </c>
      <c r="H15" s="919">
        <v>0.16748459851728101</v>
      </c>
      <c r="I15" s="919">
        <v>0.16578057032382795</v>
      </c>
      <c r="J15" s="919">
        <v>0.18931909212283043</v>
      </c>
      <c r="K15" s="919">
        <v>0.15859893397149999</v>
      </c>
      <c r="L15" s="919">
        <v>0.14230435125957513</v>
      </c>
      <c r="M15" s="919">
        <v>0.15812265172260079</v>
      </c>
      <c r="N15" s="919">
        <v>0.1469879518072289</v>
      </c>
      <c r="O15" s="901">
        <v>0.18238993710691823</v>
      </c>
    </row>
    <row r="16" spans="1:15" s="5" customFormat="1" x14ac:dyDescent="0.25">
      <c r="A16" s="1037"/>
      <c r="B16" s="687" t="s">
        <v>33</v>
      </c>
      <c r="C16" s="47" t="s">
        <v>25</v>
      </c>
      <c r="D16" s="918">
        <v>45</v>
      </c>
      <c r="E16" s="918">
        <v>90</v>
      </c>
      <c r="F16" s="918">
        <v>90</v>
      </c>
      <c r="G16" s="918">
        <v>95</v>
      </c>
      <c r="H16" s="918">
        <v>80</v>
      </c>
      <c r="I16" s="918">
        <v>70</v>
      </c>
      <c r="J16" s="918">
        <v>60</v>
      </c>
      <c r="K16" s="918">
        <v>75</v>
      </c>
      <c r="L16" s="918">
        <v>110</v>
      </c>
      <c r="M16" s="918">
        <v>130</v>
      </c>
      <c r="N16" s="918">
        <v>140</v>
      </c>
      <c r="O16" s="900">
        <v>130</v>
      </c>
    </row>
    <row r="17" spans="1:15" s="5" customFormat="1" x14ac:dyDescent="0.25">
      <c r="A17" s="1037"/>
      <c r="B17" s="687"/>
      <c r="C17" s="47" t="s">
        <v>24</v>
      </c>
      <c r="D17" s="919">
        <v>0.86868686868686873</v>
      </c>
      <c r="E17" s="919">
        <v>0.85829304503407056</v>
      </c>
      <c r="F17" s="919">
        <v>0.85328898743532888</v>
      </c>
      <c r="G17" s="919">
        <v>0.84408119274294946</v>
      </c>
      <c r="H17" s="919">
        <v>0.83251540148271908</v>
      </c>
      <c r="I17" s="919">
        <v>0.83421942967617202</v>
      </c>
      <c r="J17" s="919">
        <v>0.81068090787716951</v>
      </c>
      <c r="K17" s="919">
        <v>0.84140106602849996</v>
      </c>
      <c r="L17" s="919">
        <v>0.85769564874042492</v>
      </c>
      <c r="M17" s="919">
        <v>0.84187734827739935</v>
      </c>
      <c r="N17" s="919">
        <v>0.8530120481927711</v>
      </c>
      <c r="O17" s="901">
        <v>0.8176100628930818</v>
      </c>
    </row>
    <row r="18" spans="1:15" s="5" customFormat="1" x14ac:dyDescent="0.25">
      <c r="A18" s="1039" t="s">
        <v>117</v>
      </c>
      <c r="B18" s="692" t="s">
        <v>31</v>
      </c>
      <c r="C18" s="692" t="s">
        <v>25</v>
      </c>
      <c r="D18" s="921">
        <v>10</v>
      </c>
      <c r="E18" s="921">
        <v>30</v>
      </c>
      <c r="F18" s="921">
        <v>20</v>
      </c>
      <c r="G18" s="921">
        <v>35</v>
      </c>
      <c r="H18" s="921">
        <v>30</v>
      </c>
      <c r="I18" s="921">
        <v>30</v>
      </c>
      <c r="J18" s="921">
        <v>25</v>
      </c>
      <c r="K18" s="921">
        <v>35</v>
      </c>
      <c r="L18" s="921">
        <v>50</v>
      </c>
      <c r="M18" s="921">
        <v>40</v>
      </c>
      <c r="N18" s="921">
        <v>45</v>
      </c>
      <c r="O18" s="904">
        <v>50</v>
      </c>
    </row>
    <row r="19" spans="1:15" s="5" customFormat="1" x14ac:dyDescent="0.25">
      <c r="A19" s="1039"/>
      <c r="B19" s="692"/>
      <c r="C19" s="692" t="s">
        <v>24</v>
      </c>
      <c r="D19" s="920" t="s">
        <v>143</v>
      </c>
      <c r="E19" s="920">
        <v>0.79646015584616947</v>
      </c>
      <c r="F19" s="920">
        <v>0.78488372093023251</v>
      </c>
      <c r="G19" s="920">
        <v>0.86988076723691021</v>
      </c>
      <c r="H19" s="920">
        <v>0.88148148148148153</v>
      </c>
      <c r="I19" s="920">
        <v>0.83307003686150594</v>
      </c>
      <c r="J19" s="920">
        <v>0.77892918825561297</v>
      </c>
      <c r="K19" s="920">
        <v>0.89904570567553987</v>
      </c>
      <c r="L19" s="920">
        <v>0.87718330575473424</v>
      </c>
      <c r="M19" s="920">
        <v>0.77683906861735008</v>
      </c>
      <c r="N19" s="920">
        <v>0.74694589877835948</v>
      </c>
      <c r="O19" s="903">
        <v>0.82758620689655171</v>
      </c>
    </row>
    <row r="20" spans="1:15" s="5" customFormat="1" x14ac:dyDescent="0.25">
      <c r="A20" s="1039"/>
      <c r="B20" s="692" t="s">
        <v>32</v>
      </c>
      <c r="C20" s="692" t="s">
        <v>25</v>
      </c>
      <c r="D20" s="921">
        <v>0</v>
      </c>
      <c r="E20" s="921">
        <v>10</v>
      </c>
      <c r="F20" s="921">
        <v>5</v>
      </c>
      <c r="G20" s="921">
        <v>5</v>
      </c>
      <c r="H20" s="921">
        <v>5</v>
      </c>
      <c r="I20" s="921">
        <v>5</v>
      </c>
      <c r="J20" s="921">
        <v>10</v>
      </c>
      <c r="K20" s="921">
        <v>5</v>
      </c>
      <c r="L20" s="921">
        <v>5</v>
      </c>
      <c r="M20" s="921">
        <v>10</v>
      </c>
      <c r="N20" s="921">
        <v>15</v>
      </c>
      <c r="O20" s="904">
        <v>10</v>
      </c>
    </row>
    <row r="21" spans="1:15" s="5" customFormat="1" x14ac:dyDescent="0.25">
      <c r="A21" s="1039"/>
      <c r="B21" s="692"/>
      <c r="C21" s="692" t="s">
        <v>24</v>
      </c>
      <c r="D21" s="920" t="s">
        <v>143</v>
      </c>
      <c r="E21" s="920">
        <v>0.20353984415383061</v>
      </c>
      <c r="F21" s="920">
        <v>0.21511627906976744</v>
      </c>
      <c r="G21" s="920">
        <v>0.13011923276308968</v>
      </c>
      <c r="H21" s="920">
        <v>0.11851851851851852</v>
      </c>
      <c r="I21" s="920">
        <v>0.16692996313849393</v>
      </c>
      <c r="J21" s="920">
        <v>0.22107081174438681</v>
      </c>
      <c r="K21" s="920">
        <v>0.10095429432446008</v>
      </c>
      <c r="L21" s="920">
        <v>0.12281669424526567</v>
      </c>
      <c r="M21" s="920">
        <v>0.22316093138264989</v>
      </c>
      <c r="N21" s="920">
        <v>0.25305410122164052</v>
      </c>
      <c r="O21" s="903">
        <v>0.17241379310344829</v>
      </c>
    </row>
    <row r="22" spans="1:15" s="5" customFormat="1" x14ac:dyDescent="0.25">
      <c r="A22" s="1039"/>
      <c r="B22" s="694" t="s">
        <v>94</v>
      </c>
      <c r="C22" s="694" t="s">
        <v>25</v>
      </c>
      <c r="D22" s="922">
        <v>0</v>
      </c>
      <c r="E22" s="922">
        <v>5</v>
      </c>
      <c r="F22" s="922">
        <v>5</v>
      </c>
      <c r="G22" s="922">
        <v>0</v>
      </c>
      <c r="H22" s="922">
        <v>5</v>
      </c>
      <c r="I22" s="922">
        <v>5</v>
      </c>
      <c r="J22" s="922">
        <v>5</v>
      </c>
      <c r="K22" s="922">
        <v>0</v>
      </c>
      <c r="L22" s="922">
        <v>0</v>
      </c>
      <c r="M22" s="922">
        <v>5</v>
      </c>
      <c r="N22" s="922">
        <v>10</v>
      </c>
      <c r="O22" s="905">
        <v>5</v>
      </c>
    </row>
    <row r="23" spans="1:15" s="5" customFormat="1" x14ac:dyDescent="0.25">
      <c r="A23" s="1039"/>
      <c r="B23" s="694"/>
      <c r="C23" s="694" t="s">
        <v>24</v>
      </c>
      <c r="D23" s="923" t="s">
        <v>143</v>
      </c>
      <c r="E23" s="923">
        <v>0.115044271282034</v>
      </c>
      <c r="F23" s="923">
        <v>0.13205980066445183</v>
      </c>
      <c r="G23" s="923">
        <v>1.7625712804561947E-2</v>
      </c>
      <c r="H23" s="923">
        <v>8.8888888888888892E-2</v>
      </c>
      <c r="I23" s="923">
        <v>0.14060031595576616</v>
      </c>
      <c r="J23" s="923">
        <v>0.21128382268278637</v>
      </c>
      <c r="K23" s="923">
        <v>4.2189854344550484E-2</v>
      </c>
      <c r="L23" s="923">
        <v>4.3022614451185874E-2</v>
      </c>
      <c r="M23" s="923">
        <v>0.1442406758705955</v>
      </c>
      <c r="N23" s="923">
        <v>0.18324607329842932</v>
      </c>
      <c r="O23" s="906">
        <v>6.8965517241379309E-2</v>
      </c>
    </row>
    <row r="24" spans="1:15" s="5" customFormat="1" x14ac:dyDescent="0.25">
      <c r="A24" s="1039"/>
      <c r="B24" s="694" t="s">
        <v>93</v>
      </c>
      <c r="C24" s="694" t="s">
        <v>25</v>
      </c>
      <c r="D24" s="922">
        <v>0</v>
      </c>
      <c r="E24" s="922">
        <v>0</v>
      </c>
      <c r="F24" s="922">
        <v>0</v>
      </c>
      <c r="G24" s="922">
        <v>5</v>
      </c>
      <c r="H24" s="922">
        <v>0</v>
      </c>
      <c r="I24" s="922">
        <v>0</v>
      </c>
      <c r="J24" s="922">
        <v>0</v>
      </c>
      <c r="K24" s="922">
        <v>0</v>
      </c>
      <c r="L24" s="922">
        <v>0</v>
      </c>
      <c r="M24" s="922">
        <v>5</v>
      </c>
      <c r="N24" s="922">
        <v>0</v>
      </c>
      <c r="O24" s="905">
        <v>0</v>
      </c>
    </row>
    <row r="25" spans="1:15" s="5" customFormat="1" x14ac:dyDescent="0.25">
      <c r="A25" s="1039"/>
      <c r="B25" s="694"/>
      <c r="C25" s="694" t="s">
        <v>24</v>
      </c>
      <c r="D25" s="923" t="s">
        <v>143</v>
      </c>
      <c r="E25" s="923">
        <v>2.6548698410237392E-2</v>
      </c>
      <c r="F25" s="923">
        <v>4.1528239202657809E-2</v>
      </c>
      <c r="G25" s="923">
        <v>7.7760497667185055E-2</v>
      </c>
      <c r="H25" s="923">
        <v>2.9629629629629631E-2</v>
      </c>
      <c r="I25" s="923">
        <v>0</v>
      </c>
      <c r="J25" s="923">
        <v>0</v>
      </c>
      <c r="K25" s="923">
        <v>2.5113008538422903E-2</v>
      </c>
      <c r="L25" s="923">
        <v>2.4636881779738922E-2</v>
      </c>
      <c r="M25" s="923">
        <v>5.83144446733979E-2</v>
      </c>
      <c r="N25" s="923">
        <v>3.4904013961605584E-2</v>
      </c>
      <c r="O25" s="906">
        <v>3.4482758620689655E-2</v>
      </c>
    </row>
    <row r="26" spans="1:15" s="5" customFormat="1" x14ac:dyDescent="0.25">
      <c r="A26" s="1039"/>
      <c r="B26" s="694" t="s">
        <v>95</v>
      </c>
      <c r="C26" s="694" t="s">
        <v>25</v>
      </c>
      <c r="D26" s="922">
        <v>0</v>
      </c>
      <c r="E26" s="922">
        <v>0</v>
      </c>
      <c r="F26" s="922">
        <v>0</v>
      </c>
      <c r="G26" s="922">
        <v>0</v>
      </c>
      <c r="H26" s="922">
        <v>0</v>
      </c>
      <c r="I26" s="922">
        <v>0</v>
      </c>
      <c r="J26" s="922">
        <v>0</v>
      </c>
      <c r="K26" s="922">
        <v>0</v>
      </c>
      <c r="L26" s="922">
        <v>0</v>
      </c>
      <c r="M26" s="922">
        <v>0</v>
      </c>
      <c r="N26" s="922">
        <v>0</v>
      </c>
      <c r="O26" s="905">
        <v>0</v>
      </c>
    </row>
    <row r="27" spans="1:15" s="5" customFormat="1" x14ac:dyDescent="0.25">
      <c r="A27" s="1039"/>
      <c r="B27" s="694"/>
      <c r="C27" s="694" t="s">
        <v>24</v>
      </c>
      <c r="D27" s="923" t="s">
        <v>143</v>
      </c>
      <c r="E27" s="923">
        <v>0</v>
      </c>
      <c r="F27" s="923">
        <v>4.1528239202657809E-2</v>
      </c>
      <c r="G27" s="923">
        <v>8.8128564022809733E-3</v>
      </c>
      <c r="H27" s="923">
        <v>0</v>
      </c>
      <c r="I27" s="923">
        <v>2.6329647182727747E-2</v>
      </c>
      <c r="J27" s="923">
        <v>9.7869890616004585E-3</v>
      </c>
      <c r="K27" s="923">
        <v>3.365143144148669E-2</v>
      </c>
      <c r="L27" s="923">
        <v>3.6771465342893911E-2</v>
      </c>
      <c r="M27" s="923">
        <v>0</v>
      </c>
      <c r="N27" s="923">
        <v>3.4904013961605584E-2</v>
      </c>
      <c r="O27" s="906">
        <v>1.7241379310344827E-2</v>
      </c>
    </row>
    <row r="28" spans="1:15" s="5" customFormat="1" x14ac:dyDescent="0.25">
      <c r="A28" s="1039"/>
      <c r="B28" s="694" t="s">
        <v>96</v>
      </c>
      <c r="C28" s="694" t="s">
        <v>25</v>
      </c>
      <c r="D28" s="922">
        <v>0</v>
      </c>
      <c r="E28" s="922">
        <v>0</v>
      </c>
      <c r="F28" s="922">
        <v>0</v>
      </c>
      <c r="G28" s="922">
        <v>0</v>
      </c>
      <c r="H28" s="922">
        <v>0</v>
      </c>
      <c r="I28" s="922">
        <v>0</v>
      </c>
      <c r="J28" s="922">
        <v>0</v>
      </c>
      <c r="K28" s="922">
        <v>0</v>
      </c>
      <c r="L28" s="922">
        <v>0</v>
      </c>
      <c r="M28" s="922">
        <v>0</v>
      </c>
      <c r="N28" s="922">
        <v>0</v>
      </c>
      <c r="O28" s="905">
        <v>5</v>
      </c>
    </row>
    <row r="29" spans="1:15" s="5" customFormat="1" x14ac:dyDescent="0.25">
      <c r="A29" s="1039"/>
      <c r="B29" s="694"/>
      <c r="C29" s="694" t="s">
        <v>24</v>
      </c>
      <c r="D29" s="923" t="s">
        <v>143</v>
      </c>
      <c r="E29" s="923">
        <v>6.194687446155922E-2</v>
      </c>
      <c r="F29" s="923">
        <v>0</v>
      </c>
      <c r="G29" s="923">
        <v>2.5920165889061687E-2</v>
      </c>
      <c r="H29" s="923">
        <v>0</v>
      </c>
      <c r="I29" s="923">
        <v>0</v>
      </c>
      <c r="J29" s="923">
        <v>0</v>
      </c>
      <c r="K29" s="923">
        <v>0</v>
      </c>
      <c r="L29" s="923">
        <v>1.8385732671446955E-2</v>
      </c>
      <c r="M29" s="923">
        <v>2.0605810838656501E-2</v>
      </c>
      <c r="N29" s="923">
        <v>0</v>
      </c>
      <c r="O29" s="906">
        <v>5.1724137931034482E-2</v>
      </c>
    </row>
    <row r="30" spans="1:15" s="5" customFormat="1" ht="15" customHeight="1" x14ac:dyDescent="0.25">
      <c r="A30" s="1040" t="s">
        <v>240</v>
      </c>
      <c r="B30" s="31"/>
      <c r="C30" s="698" t="s">
        <v>25</v>
      </c>
      <c r="D30" s="924">
        <v>50</v>
      </c>
      <c r="E30" s="924">
        <v>105</v>
      </c>
      <c r="F30" s="924">
        <v>110</v>
      </c>
      <c r="G30" s="924">
        <v>110</v>
      </c>
      <c r="H30" s="924">
        <v>95</v>
      </c>
      <c r="I30" s="924">
        <v>85</v>
      </c>
      <c r="J30" s="924">
        <v>75</v>
      </c>
      <c r="K30" s="924">
        <v>90</v>
      </c>
      <c r="L30" s="924">
        <v>125</v>
      </c>
      <c r="M30" s="924">
        <v>155</v>
      </c>
      <c r="N30" s="924">
        <v>165</v>
      </c>
      <c r="O30" s="916">
        <v>160</v>
      </c>
    </row>
    <row r="31" spans="1:15" s="5" customFormat="1" x14ac:dyDescent="0.25">
      <c r="A31" s="1040"/>
      <c r="B31" s="31"/>
      <c r="C31" s="698"/>
      <c r="D31" s="925"/>
      <c r="E31" s="925"/>
      <c r="F31" s="925"/>
      <c r="G31" s="925"/>
      <c r="H31" s="925"/>
      <c r="I31" s="925"/>
      <c r="J31" s="925"/>
      <c r="K31" s="925"/>
      <c r="L31" s="925"/>
      <c r="M31" s="925"/>
      <c r="N31" s="925"/>
    </row>
    <row r="32" spans="1:15" s="5" customFormat="1" x14ac:dyDescent="0.25">
      <c r="A32" s="697"/>
      <c r="B32" s="31"/>
      <c r="C32" s="698"/>
      <c r="D32" s="925"/>
      <c r="E32" s="925"/>
      <c r="F32" s="925"/>
      <c r="G32" s="925"/>
      <c r="H32" s="925"/>
      <c r="I32" s="925"/>
      <c r="J32" s="925"/>
      <c r="K32" s="925"/>
      <c r="L32" s="925"/>
      <c r="M32" s="925"/>
      <c r="N32" s="925"/>
    </row>
    <row r="33" spans="1:2" s="5" customFormat="1" x14ac:dyDescent="0.25">
      <c r="A33" s="680" t="s">
        <v>185</v>
      </c>
    </row>
    <row r="34" spans="1:2" s="5" customFormat="1" x14ac:dyDescent="0.25">
      <c r="A34" s="681" t="s">
        <v>53</v>
      </c>
    </row>
    <row r="35" spans="1:2" s="5" customFormat="1" x14ac:dyDescent="0.25">
      <c r="A35" s="681" t="s">
        <v>54</v>
      </c>
    </row>
    <row r="36" spans="1:2" s="5" customFormat="1" x14ac:dyDescent="0.25">
      <c r="A36" s="44"/>
    </row>
    <row r="37" spans="1:2" s="5" customFormat="1" x14ac:dyDescent="0.25">
      <c r="A37" s="64" t="s">
        <v>23</v>
      </c>
      <c r="B37" s="32"/>
    </row>
    <row r="38" spans="1:2" x14ac:dyDescent="0.25">
      <c r="A38" s="43"/>
    </row>
  </sheetData>
  <mergeCells count="5">
    <mergeCell ref="A4:A7"/>
    <mergeCell ref="A8:A13"/>
    <mergeCell ref="A14:A17"/>
    <mergeCell ref="A18:A29"/>
    <mergeCell ref="A30:A31"/>
  </mergeCells>
  <hyperlinks>
    <hyperlink ref="A35" location="Index!A1" display="Back to index" xr:uid="{D4C26601-FF7D-4BA3-9C20-459029BDF391}"/>
    <hyperlink ref="A37" location="Index!A1" display="Back to index" xr:uid="{8B53C1E6-4A31-4461-8F88-C293EDFC36AB}"/>
  </hyperlink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DCCE4-6016-4290-8A68-40B3AA9CB3ED}">
  <dimension ref="A1:O37"/>
  <sheetViews>
    <sheetView showGridLines="0" zoomScaleNormal="100" workbookViewId="0"/>
  </sheetViews>
  <sheetFormatPr defaultColWidth="11.85546875" defaultRowHeight="15" x14ac:dyDescent="0.25"/>
  <cols>
    <col min="1" max="1" width="31.85546875" style="11" customWidth="1"/>
    <col min="2" max="2" width="10.85546875" style="5" customWidth="1"/>
    <col min="3" max="3" width="4.85546875" style="5" customWidth="1"/>
    <col min="4" max="15" width="10.85546875" style="5" customWidth="1"/>
    <col min="16" max="16384" width="11.85546875" style="5"/>
  </cols>
  <sheetData>
    <row r="1" spans="1:15" x14ac:dyDescent="0.25">
      <c r="A1" s="917" t="s">
        <v>241</v>
      </c>
    </row>
    <row r="2" spans="1:15" x14ac:dyDescent="0.25">
      <c r="A2" s="898"/>
    </row>
    <row r="3" spans="1:15" x14ac:dyDescent="0.25">
      <c r="A3" s="685"/>
      <c r="B3" s="53"/>
      <c r="C3" s="53"/>
      <c r="D3" s="686" t="s">
        <v>90</v>
      </c>
      <c r="E3" s="686" t="s">
        <v>60</v>
      </c>
      <c r="F3" s="686" t="s">
        <v>61</v>
      </c>
      <c r="G3" s="686" t="s">
        <v>62</v>
      </c>
      <c r="H3" s="686" t="s">
        <v>50</v>
      </c>
      <c r="I3" s="686" t="s">
        <v>51</v>
      </c>
      <c r="J3" s="686" t="s">
        <v>40</v>
      </c>
      <c r="K3" s="686" t="s">
        <v>41</v>
      </c>
      <c r="L3" s="686" t="s">
        <v>42</v>
      </c>
      <c r="M3" s="686" t="s">
        <v>43</v>
      </c>
      <c r="N3" s="686" t="s">
        <v>38</v>
      </c>
      <c r="O3" s="899" t="s">
        <v>39</v>
      </c>
    </row>
    <row r="4" spans="1:15" x14ac:dyDescent="0.25">
      <c r="A4" s="1037" t="s">
        <v>178</v>
      </c>
      <c r="B4" s="687" t="s">
        <v>74</v>
      </c>
      <c r="C4" s="47" t="s">
        <v>25</v>
      </c>
      <c r="D4" s="701">
        <v>560</v>
      </c>
      <c r="E4" s="701">
        <v>660</v>
      </c>
      <c r="F4" s="701">
        <v>550</v>
      </c>
      <c r="G4" s="701">
        <v>660</v>
      </c>
      <c r="H4" s="701">
        <v>670</v>
      </c>
      <c r="I4" s="701">
        <v>655</v>
      </c>
      <c r="J4" s="701">
        <v>730</v>
      </c>
      <c r="K4" s="701">
        <v>790</v>
      </c>
      <c r="L4" s="701">
        <v>700</v>
      </c>
      <c r="M4" s="701">
        <v>760</v>
      </c>
      <c r="N4" s="701">
        <v>750</v>
      </c>
      <c r="O4" s="900">
        <v>775</v>
      </c>
    </row>
    <row r="5" spans="1:15" x14ac:dyDescent="0.25">
      <c r="A5" s="1037"/>
      <c r="B5" s="687"/>
      <c r="C5" s="47" t="s">
        <v>24</v>
      </c>
      <c r="D5" s="57">
        <v>0.86737331817345731</v>
      </c>
      <c r="E5" s="57">
        <v>0.8626637592256059</v>
      </c>
      <c r="F5" s="57">
        <v>0.88486443715988183</v>
      </c>
      <c r="G5" s="57">
        <v>0.90365083722206985</v>
      </c>
      <c r="H5" s="57">
        <v>0.88178281796004487</v>
      </c>
      <c r="I5" s="57">
        <v>0.91360781577110961</v>
      </c>
      <c r="J5" s="57">
        <v>0.91669276542436584</v>
      </c>
      <c r="K5" s="57">
        <v>0.9196366177498253</v>
      </c>
      <c r="L5" s="57">
        <v>0.92618249731777424</v>
      </c>
      <c r="M5" s="57">
        <v>0.93640611094630666</v>
      </c>
      <c r="N5" s="57">
        <v>0.95150124258254298</v>
      </c>
      <c r="O5" s="901">
        <v>0.94167679222357226</v>
      </c>
    </row>
    <row r="6" spans="1:15" x14ac:dyDescent="0.25">
      <c r="A6" s="1037"/>
      <c r="B6" s="687" t="s">
        <v>72</v>
      </c>
      <c r="C6" s="47" t="s">
        <v>25</v>
      </c>
      <c r="D6" s="701">
        <v>85</v>
      </c>
      <c r="E6" s="701">
        <v>105</v>
      </c>
      <c r="F6" s="701">
        <v>70</v>
      </c>
      <c r="G6" s="701">
        <v>70</v>
      </c>
      <c r="H6" s="701">
        <v>90</v>
      </c>
      <c r="I6" s="701">
        <v>60</v>
      </c>
      <c r="J6" s="701">
        <v>65</v>
      </c>
      <c r="K6" s="701">
        <v>70</v>
      </c>
      <c r="L6" s="701">
        <v>55</v>
      </c>
      <c r="M6" s="701">
        <v>50</v>
      </c>
      <c r="N6" s="701">
        <v>40</v>
      </c>
      <c r="O6" s="900">
        <v>50</v>
      </c>
    </row>
    <row r="7" spans="1:15" x14ac:dyDescent="0.25">
      <c r="A7" s="1037"/>
      <c r="B7" s="687"/>
      <c r="C7" s="47" t="s">
        <v>24</v>
      </c>
      <c r="D7" s="57">
        <v>0.13262668182654272</v>
      </c>
      <c r="E7" s="57">
        <v>0.13733624077439405</v>
      </c>
      <c r="F7" s="57">
        <v>0.11513556284011821</v>
      </c>
      <c r="G7" s="57">
        <v>9.6349162777930278E-2</v>
      </c>
      <c r="H7" s="57">
        <v>0.11821718203995515</v>
      </c>
      <c r="I7" s="57">
        <v>8.6392184228890459E-2</v>
      </c>
      <c r="J7" s="57">
        <v>8.3307234575634201E-2</v>
      </c>
      <c r="K7" s="57">
        <v>8.0363382250174697E-2</v>
      </c>
      <c r="L7" s="57">
        <v>7.3817502682225783E-2</v>
      </c>
      <c r="M7" s="57">
        <v>6.3593889053693259E-2</v>
      </c>
      <c r="N7" s="57">
        <v>4.849875741745701E-2</v>
      </c>
      <c r="O7" s="901">
        <v>5.8323207776427702E-2</v>
      </c>
    </row>
    <row r="8" spans="1:15" x14ac:dyDescent="0.25">
      <c r="A8" s="1038" t="s">
        <v>115</v>
      </c>
      <c r="B8" s="689" t="s">
        <v>30</v>
      </c>
      <c r="C8" s="689" t="s">
        <v>25</v>
      </c>
      <c r="D8" s="689">
        <v>200</v>
      </c>
      <c r="E8" s="689">
        <v>260</v>
      </c>
      <c r="F8" s="689">
        <v>205</v>
      </c>
      <c r="G8" s="689">
        <v>250</v>
      </c>
      <c r="H8" s="689">
        <v>250</v>
      </c>
      <c r="I8" s="689">
        <v>230</v>
      </c>
      <c r="J8" s="689">
        <v>235</v>
      </c>
      <c r="K8" s="689">
        <v>290</v>
      </c>
      <c r="L8" s="689">
        <v>255</v>
      </c>
      <c r="M8" s="689">
        <v>270</v>
      </c>
      <c r="N8" s="689">
        <v>255</v>
      </c>
      <c r="O8" s="902">
        <v>215</v>
      </c>
    </row>
    <row r="9" spans="1:15" x14ac:dyDescent="0.25">
      <c r="A9" s="1038"/>
      <c r="B9" s="689"/>
      <c r="C9" s="689" t="s">
        <v>24</v>
      </c>
      <c r="D9" s="691">
        <v>0.31101344685639554</v>
      </c>
      <c r="E9" s="691">
        <v>0.34301309756774279</v>
      </c>
      <c r="F9" s="691">
        <v>0.33264973274985066</v>
      </c>
      <c r="G9" s="691">
        <v>0.34010430963491628</v>
      </c>
      <c r="H9" s="691">
        <v>0.3268279818025977</v>
      </c>
      <c r="I9" s="691">
        <v>0.31953942777390087</v>
      </c>
      <c r="J9" s="691">
        <v>0.29564672721578455</v>
      </c>
      <c r="K9" s="691">
        <v>0.33548800372699744</v>
      </c>
      <c r="L9" s="691">
        <v>0.33772202868988166</v>
      </c>
      <c r="M9" s="691">
        <v>0.33693497224425062</v>
      </c>
      <c r="N9" s="691">
        <v>0.32152457270375812</v>
      </c>
      <c r="O9" s="903">
        <v>0.26277372262773724</v>
      </c>
    </row>
    <row r="10" spans="1:15" x14ac:dyDescent="0.25">
      <c r="A10" s="1038"/>
      <c r="B10" s="689" t="s">
        <v>119</v>
      </c>
      <c r="C10" s="689" t="s">
        <v>25</v>
      </c>
      <c r="D10" s="689">
        <v>100</v>
      </c>
      <c r="E10" s="689">
        <v>110</v>
      </c>
      <c r="F10" s="689">
        <v>65</v>
      </c>
      <c r="G10" s="689">
        <v>85</v>
      </c>
      <c r="H10" s="689">
        <v>95</v>
      </c>
      <c r="I10" s="689">
        <v>95</v>
      </c>
      <c r="J10" s="689">
        <v>100</v>
      </c>
      <c r="K10" s="689">
        <v>105</v>
      </c>
      <c r="L10" s="689">
        <v>100</v>
      </c>
      <c r="M10" s="689">
        <v>105</v>
      </c>
      <c r="N10" s="689">
        <v>95</v>
      </c>
      <c r="O10" s="902">
        <v>95</v>
      </c>
    </row>
    <row r="11" spans="1:15" x14ac:dyDescent="0.25">
      <c r="A11" s="1038"/>
      <c r="B11" s="689"/>
      <c r="C11" s="689" t="s">
        <v>24</v>
      </c>
      <c r="D11" s="691">
        <v>0.15589452074348006</v>
      </c>
      <c r="E11" s="691">
        <v>0.14082969493812095</v>
      </c>
      <c r="F11" s="691">
        <v>0.10657709884218515</v>
      </c>
      <c r="G11" s="691">
        <v>0.11892670875651935</v>
      </c>
      <c r="H11" s="691">
        <v>0.12790927671919297</v>
      </c>
      <c r="I11" s="691">
        <v>0.12951849267271459</v>
      </c>
      <c r="J11" s="691">
        <v>0.1271531475101785</v>
      </c>
      <c r="K11" s="691">
        <v>0.12374796179827625</v>
      </c>
      <c r="L11" s="691">
        <v>0.13007139356530723</v>
      </c>
      <c r="M11" s="691">
        <v>0.12833316812053927</v>
      </c>
      <c r="N11" s="691">
        <v>0.11982045950195262</v>
      </c>
      <c r="O11" s="903">
        <v>0.11678832116788321</v>
      </c>
    </row>
    <row r="12" spans="1:15" x14ac:dyDescent="0.25">
      <c r="A12" s="1038"/>
      <c r="B12" s="689" t="s">
        <v>120</v>
      </c>
      <c r="C12" s="689" t="s">
        <v>25</v>
      </c>
      <c r="D12" s="689">
        <v>345</v>
      </c>
      <c r="E12" s="689">
        <v>395</v>
      </c>
      <c r="F12" s="689">
        <v>345</v>
      </c>
      <c r="G12" s="689">
        <v>395</v>
      </c>
      <c r="H12" s="689">
        <v>415</v>
      </c>
      <c r="I12" s="689">
        <v>395</v>
      </c>
      <c r="J12" s="689">
        <v>460</v>
      </c>
      <c r="K12" s="689">
        <v>465</v>
      </c>
      <c r="L12" s="689">
        <v>400</v>
      </c>
      <c r="M12" s="689">
        <v>430</v>
      </c>
      <c r="N12" s="689">
        <v>440</v>
      </c>
      <c r="O12" s="902">
        <v>510</v>
      </c>
    </row>
    <row r="13" spans="1:15" x14ac:dyDescent="0.25">
      <c r="A13" s="1038"/>
      <c r="B13" s="689"/>
      <c r="C13" s="689" t="s">
        <v>24</v>
      </c>
      <c r="D13" s="691">
        <v>0.53309203240012437</v>
      </c>
      <c r="E13" s="691">
        <v>0.51615720749413629</v>
      </c>
      <c r="F13" s="691">
        <v>0.56077316840796432</v>
      </c>
      <c r="G13" s="691">
        <v>0.54096898160856433</v>
      </c>
      <c r="H13" s="691">
        <v>0.5452627414782093</v>
      </c>
      <c r="I13" s="691">
        <v>0.55094207955338448</v>
      </c>
      <c r="J13" s="691">
        <v>0.57720012527403697</v>
      </c>
      <c r="K13" s="691">
        <v>0.54076403447472632</v>
      </c>
      <c r="L13" s="691">
        <v>0.53220657774481106</v>
      </c>
      <c r="M13" s="691">
        <v>0.53473185963521019</v>
      </c>
      <c r="N13" s="691">
        <v>0.55865496779428914</v>
      </c>
      <c r="O13" s="903">
        <v>0.62043795620437958</v>
      </c>
    </row>
    <row r="14" spans="1:15" x14ac:dyDescent="0.25">
      <c r="A14" s="1037" t="s">
        <v>116</v>
      </c>
      <c r="B14" s="687" t="s">
        <v>34</v>
      </c>
      <c r="C14" s="47" t="s">
        <v>25</v>
      </c>
      <c r="D14" s="701">
        <v>125</v>
      </c>
      <c r="E14" s="701">
        <v>140</v>
      </c>
      <c r="F14" s="701">
        <v>105</v>
      </c>
      <c r="G14" s="701">
        <v>130</v>
      </c>
      <c r="H14" s="701">
        <v>105</v>
      </c>
      <c r="I14" s="701">
        <v>110</v>
      </c>
      <c r="J14" s="701">
        <v>125</v>
      </c>
      <c r="K14" s="701">
        <v>145</v>
      </c>
      <c r="L14" s="701">
        <v>145</v>
      </c>
      <c r="M14" s="701">
        <v>155</v>
      </c>
      <c r="N14" s="701">
        <v>145</v>
      </c>
      <c r="O14" s="900">
        <v>170</v>
      </c>
    </row>
    <row r="15" spans="1:15" x14ac:dyDescent="0.25">
      <c r="A15" s="1037"/>
      <c r="B15" s="687"/>
      <c r="C15" s="47" t="s">
        <v>24</v>
      </c>
      <c r="D15" s="57">
        <v>0.19079627911888603</v>
      </c>
      <c r="E15" s="57">
        <v>0.18340611433801798</v>
      </c>
      <c r="F15" s="57">
        <v>0.16632486637492533</v>
      </c>
      <c r="G15" s="57">
        <v>0.17753225363711225</v>
      </c>
      <c r="H15" s="57">
        <v>0.13733764093096856</v>
      </c>
      <c r="I15" s="57">
        <v>0.1501046755059316</v>
      </c>
      <c r="J15" s="57">
        <v>0.15847165674913874</v>
      </c>
      <c r="K15" s="57">
        <v>0.16917074307011412</v>
      </c>
      <c r="L15" s="57">
        <v>0.19216657615534388</v>
      </c>
      <c r="M15" s="57">
        <v>0.19419830701450427</v>
      </c>
      <c r="N15" s="57">
        <v>0.18099863062331997</v>
      </c>
      <c r="O15" s="901">
        <v>0.20899149453219928</v>
      </c>
    </row>
    <row r="16" spans="1:15" x14ac:dyDescent="0.25">
      <c r="A16" s="1037"/>
      <c r="B16" s="687" t="s">
        <v>33</v>
      </c>
      <c r="C16" s="47" t="s">
        <v>25</v>
      </c>
      <c r="D16" s="701">
        <v>520</v>
      </c>
      <c r="E16" s="701">
        <v>625</v>
      </c>
      <c r="F16" s="701">
        <v>515</v>
      </c>
      <c r="G16" s="701">
        <v>600</v>
      </c>
      <c r="H16" s="701">
        <v>655</v>
      </c>
      <c r="I16" s="701">
        <v>610</v>
      </c>
      <c r="J16" s="701">
        <v>670</v>
      </c>
      <c r="K16" s="701">
        <v>715</v>
      </c>
      <c r="L16" s="701">
        <v>610</v>
      </c>
      <c r="M16" s="701">
        <v>650</v>
      </c>
      <c r="N16" s="701">
        <v>645</v>
      </c>
      <c r="O16" s="900">
        <v>650</v>
      </c>
    </row>
    <row r="17" spans="1:15" x14ac:dyDescent="0.25">
      <c r="A17" s="1037"/>
      <c r="B17" s="687"/>
      <c r="C17" s="47" t="s">
        <v>24</v>
      </c>
      <c r="D17" s="57">
        <v>0.80920372088111392</v>
      </c>
      <c r="E17" s="57">
        <v>0.81659388566198199</v>
      </c>
      <c r="F17" s="57">
        <v>0.83367513362507473</v>
      </c>
      <c r="G17" s="57">
        <v>0.82246774636288766</v>
      </c>
      <c r="H17" s="57">
        <v>0.86266235906903144</v>
      </c>
      <c r="I17" s="57">
        <v>0.84989532449406846</v>
      </c>
      <c r="J17" s="57">
        <v>0.84152834325086123</v>
      </c>
      <c r="K17" s="57">
        <v>0.83082925692988585</v>
      </c>
      <c r="L17" s="57">
        <v>0.80783342384465606</v>
      </c>
      <c r="M17" s="57">
        <v>0.80580169298549575</v>
      </c>
      <c r="N17" s="57">
        <v>0.81900136937668</v>
      </c>
      <c r="O17" s="901">
        <v>0.79100850546780077</v>
      </c>
    </row>
    <row r="18" spans="1:15" x14ac:dyDescent="0.25">
      <c r="A18" s="1039" t="s">
        <v>117</v>
      </c>
      <c r="B18" s="692" t="s">
        <v>31</v>
      </c>
      <c r="C18" s="692" t="s">
        <v>25</v>
      </c>
      <c r="D18" s="692">
        <v>110</v>
      </c>
      <c r="E18" s="692">
        <v>150</v>
      </c>
      <c r="F18" s="692">
        <v>120</v>
      </c>
      <c r="G18" s="692">
        <v>155</v>
      </c>
      <c r="H18" s="692">
        <v>165</v>
      </c>
      <c r="I18" s="692">
        <v>140</v>
      </c>
      <c r="J18" s="692">
        <v>135</v>
      </c>
      <c r="K18" s="692">
        <v>175</v>
      </c>
      <c r="L18" s="692">
        <v>155</v>
      </c>
      <c r="M18" s="692">
        <v>160</v>
      </c>
      <c r="N18" s="692">
        <v>160</v>
      </c>
      <c r="O18" s="904">
        <v>135</v>
      </c>
    </row>
    <row r="19" spans="1:15" x14ac:dyDescent="0.25">
      <c r="A19" s="1039"/>
      <c r="B19" s="692"/>
      <c r="C19" s="692" t="s">
        <v>24</v>
      </c>
      <c r="D19" s="691">
        <v>0.81021897810218979</v>
      </c>
      <c r="E19" s="691">
        <v>0.77700950349195341</v>
      </c>
      <c r="F19" s="691">
        <v>0.75</v>
      </c>
      <c r="G19" s="691">
        <v>0.82621621621621621</v>
      </c>
      <c r="H19" s="691">
        <v>0.79718241437940252</v>
      </c>
      <c r="I19" s="691">
        <v>0.722584006251628</v>
      </c>
      <c r="J19" s="691">
        <v>0.66249999999999998</v>
      </c>
      <c r="K19" s="691">
        <v>0.7597513930561508</v>
      </c>
      <c r="L19" s="691">
        <v>0.72549019607843146</v>
      </c>
      <c r="M19" s="691">
        <v>0.69564079067940832</v>
      </c>
      <c r="N19" s="691">
        <v>0.72583265637692929</v>
      </c>
      <c r="O19" s="903">
        <v>0.74456521739130432</v>
      </c>
    </row>
    <row r="20" spans="1:15" x14ac:dyDescent="0.25">
      <c r="A20" s="1039"/>
      <c r="B20" s="692" t="s">
        <v>32</v>
      </c>
      <c r="C20" s="692" t="s">
        <v>25</v>
      </c>
      <c r="D20" s="692">
        <v>25</v>
      </c>
      <c r="E20" s="692">
        <v>45</v>
      </c>
      <c r="F20" s="692">
        <v>40</v>
      </c>
      <c r="G20" s="692">
        <v>30</v>
      </c>
      <c r="H20" s="692">
        <v>40</v>
      </c>
      <c r="I20" s="692">
        <v>55</v>
      </c>
      <c r="J20" s="692">
        <v>70</v>
      </c>
      <c r="K20" s="692">
        <v>55</v>
      </c>
      <c r="L20" s="692">
        <v>60</v>
      </c>
      <c r="M20" s="692">
        <v>70</v>
      </c>
      <c r="N20" s="692">
        <v>60</v>
      </c>
      <c r="O20" s="904">
        <v>45</v>
      </c>
    </row>
    <row r="21" spans="1:15" x14ac:dyDescent="0.25">
      <c r="A21" s="1039"/>
      <c r="B21" s="692"/>
      <c r="C21" s="692" t="s">
        <v>24</v>
      </c>
      <c r="D21" s="691">
        <v>0.18978102189781021</v>
      </c>
      <c r="E21" s="691">
        <v>0.22299049650804662</v>
      </c>
      <c r="F21" s="691">
        <v>0.25</v>
      </c>
      <c r="G21" s="691">
        <v>0.17378378378378379</v>
      </c>
      <c r="H21" s="691">
        <v>0.20281758562059754</v>
      </c>
      <c r="I21" s="691">
        <v>0.277415993748372</v>
      </c>
      <c r="J21" s="691">
        <v>0.33750000000000002</v>
      </c>
      <c r="K21" s="691">
        <v>0.24024860694384909</v>
      </c>
      <c r="L21" s="691">
        <v>0.27450980392156865</v>
      </c>
      <c r="M21" s="691">
        <v>0.30435920932059168</v>
      </c>
      <c r="N21" s="691">
        <v>0.27416734362307071</v>
      </c>
      <c r="O21" s="903">
        <v>0.25543478260869568</v>
      </c>
    </row>
    <row r="22" spans="1:15" x14ac:dyDescent="0.25">
      <c r="A22" s="1039"/>
      <c r="B22" s="694" t="s">
        <v>94</v>
      </c>
      <c r="C22" s="694" t="s">
        <v>25</v>
      </c>
      <c r="D22" s="694">
        <v>15</v>
      </c>
      <c r="E22" s="694">
        <v>25</v>
      </c>
      <c r="F22" s="694">
        <v>25</v>
      </c>
      <c r="G22" s="694">
        <v>20</v>
      </c>
      <c r="H22" s="694">
        <v>30</v>
      </c>
      <c r="I22" s="694">
        <v>35</v>
      </c>
      <c r="J22" s="694">
        <v>40</v>
      </c>
      <c r="K22" s="694">
        <v>30</v>
      </c>
      <c r="L22" s="694">
        <v>45</v>
      </c>
      <c r="M22" s="694">
        <v>45</v>
      </c>
      <c r="N22" s="694">
        <v>30</v>
      </c>
      <c r="O22" s="905">
        <v>30</v>
      </c>
    </row>
    <row r="23" spans="1:15" x14ac:dyDescent="0.25">
      <c r="A23" s="1039"/>
      <c r="B23" s="694"/>
      <c r="C23" s="694" t="s">
        <v>24</v>
      </c>
      <c r="D23" s="696">
        <v>0.10948905109489052</v>
      </c>
      <c r="E23" s="696">
        <v>0.13223855025477183</v>
      </c>
      <c r="F23" s="696">
        <v>0.15123456790123457</v>
      </c>
      <c r="G23" s="696">
        <v>0.10621621621621621</v>
      </c>
      <c r="H23" s="696">
        <v>0.13480689822686423</v>
      </c>
      <c r="I23" s="696">
        <v>0.1797343058088044</v>
      </c>
      <c r="J23" s="696">
        <v>0.20749999999999999</v>
      </c>
      <c r="K23" s="696">
        <v>0.13823403343334761</v>
      </c>
      <c r="L23" s="696">
        <v>0.20481367902611283</v>
      </c>
      <c r="M23" s="696">
        <v>0.20181524632368983</v>
      </c>
      <c r="N23" s="696">
        <v>0.14216084484159222</v>
      </c>
      <c r="O23" s="906">
        <v>0.16756756756756758</v>
      </c>
    </row>
    <row r="24" spans="1:15" x14ac:dyDescent="0.25">
      <c r="A24" s="1039"/>
      <c r="B24" s="694" t="s">
        <v>93</v>
      </c>
      <c r="C24" s="694" t="s">
        <v>25</v>
      </c>
      <c r="D24" s="694">
        <v>0</v>
      </c>
      <c r="E24" s="694">
        <v>5</v>
      </c>
      <c r="F24" s="694">
        <v>5</v>
      </c>
      <c r="G24" s="694">
        <v>5</v>
      </c>
      <c r="H24" s="694">
        <v>5</v>
      </c>
      <c r="I24" s="694">
        <v>5</v>
      </c>
      <c r="J24" s="694">
        <v>10</v>
      </c>
      <c r="K24" s="694">
        <v>5</v>
      </c>
      <c r="L24" s="694">
        <v>5</v>
      </c>
      <c r="M24" s="694">
        <v>10</v>
      </c>
      <c r="N24" s="694">
        <v>15</v>
      </c>
      <c r="O24" s="905">
        <v>5</v>
      </c>
    </row>
    <row r="25" spans="1:15" x14ac:dyDescent="0.25">
      <c r="A25" s="1039"/>
      <c r="B25" s="694"/>
      <c r="C25" s="694" t="s">
        <v>24</v>
      </c>
      <c r="D25" s="696">
        <v>1.4598540145985401E-2</v>
      </c>
      <c r="E25" s="696">
        <v>3.6300778501309916E-2</v>
      </c>
      <c r="F25" s="696">
        <v>4.3209876543209874E-2</v>
      </c>
      <c r="G25" s="696">
        <v>3.2432432432432434E-2</v>
      </c>
      <c r="H25" s="696">
        <v>2.914743745445713E-2</v>
      </c>
      <c r="I25" s="696">
        <v>3.1258140140661632E-2</v>
      </c>
      <c r="J25" s="696">
        <v>0.05</v>
      </c>
      <c r="K25" s="696">
        <v>2.7861123017573937E-2</v>
      </c>
      <c r="L25" s="696">
        <v>1.8585633305454884E-2</v>
      </c>
      <c r="M25" s="696">
        <v>3.7090369594624077E-2</v>
      </c>
      <c r="N25" s="696">
        <v>6.3182597707374319E-2</v>
      </c>
      <c r="O25" s="906">
        <v>3.2432432432432434E-2</v>
      </c>
    </row>
    <row r="26" spans="1:15" x14ac:dyDescent="0.25">
      <c r="A26" s="1039"/>
      <c r="B26" s="694" t="s">
        <v>95</v>
      </c>
      <c r="C26" s="694" t="s">
        <v>25</v>
      </c>
      <c r="D26" s="694">
        <v>0</v>
      </c>
      <c r="E26" s="694">
        <v>0</v>
      </c>
      <c r="F26" s="694">
        <v>5</v>
      </c>
      <c r="G26" s="694">
        <v>0</v>
      </c>
      <c r="H26" s="694">
        <v>5</v>
      </c>
      <c r="I26" s="694">
        <v>0</v>
      </c>
      <c r="J26" s="694">
        <v>10</v>
      </c>
      <c r="K26" s="694">
        <v>5</v>
      </c>
      <c r="L26" s="694">
        <v>0</v>
      </c>
      <c r="M26" s="694">
        <v>5</v>
      </c>
      <c r="N26" s="694">
        <v>10</v>
      </c>
      <c r="O26" s="905">
        <v>5</v>
      </c>
    </row>
    <row r="27" spans="1:15" x14ac:dyDescent="0.25">
      <c r="A27" s="1039"/>
      <c r="B27" s="694"/>
      <c r="C27" s="694" t="s">
        <v>24</v>
      </c>
      <c r="D27" s="696">
        <v>1.4598540145985401E-2</v>
      </c>
      <c r="E27" s="696">
        <v>7.7787382502806958E-3</v>
      </c>
      <c r="F27" s="696">
        <v>1.8518518518518517E-2</v>
      </c>
      <c r="G27" s="696">
        <v>8.1081081081081086E-3</v>
      </c>
      <c r="H27" s="696">
        <v>1.9431624969638087E-2</v>
      </c>
      <c r="I27" s="696">
        <v>1.041938004688721E-2</v>
      </c>
      <c r="J27" s="696">
        <v>4.2500000000000003E-2</v>
      </c>
      <c r="K27" s="696">
        <v>2.143163309044149E-2</v>
      </c>
      <c r="L27" s="696">
        <v>9.2928166527274422E-3</v>
      </c>
      <c r="M27" s="696">
        <v>1.7454291573940742E-2</v>
      </c>
      <c r="N27" s="696">
        <v>3.6104341547071039E-2</v>
      </c>
      <c r="O27" s="906">
        <v>2.1621621621621623E-2</v>
      </c>
    </row>
    <row r="28" spans="1:15" x14ac:dyDescent="0.25">
      <c r="A28" s="1039"/>
      <c r="B28" s="694" t="s">
        <v>96</v>
      </c>
      <c r="C28" s="694" t="s">
        <v>25</v>
      </c>
      <c r="D28" s="694">
        <v>5</v>
      </c>
      <c r="E28" s="694">
        <v>10</v>
      </c>
      <c r="F28" s="694">
        <v>5</v>
      </c>
      <c r="G28" s="694">
        <v>5</v>
      </c>
      <c r="H28" s="694">
        <v>5</v>
      </c>
      <c r="I28" s="694">
        <v>10</v>
      </c>
      <c r="J28" s="694">
        <v>10</v>
      </c>
      <c r="K28" s="694">
        <v>10</v>
      </c>
      <c r="L28" s="694">
        <v>10</v>
      </c>
      <c r="M28" s="694">
        <v>10</v>
      </c>
      <c r="N28" s="694">
        <v>5</v>
      </c>
      <c r="O28" s="905">
        <v>5</v>
      </c>
    </row>
    <row r="29" spans="1:15" x14ac:dyDescent="0.25">
      <c r="A29" s="1039"/>
      <c r="B29" s="694"/>
      <c r="C29" s="694" t="s">
        <v>24</v>
      </c>
      <c r="D29" s="696">
        <v>5.1094890510948905E-2</v>
      </c>
      <c r="E29" s="696">
        <v>4.6672429501684175E-2</v>
      </c>
      <c r="F29" s="696">
        <v>3.7037037037037035E-2</v>
      </c>
      <c r="G29" s="696">
        <v>2.7027027027027029E-2</v>
      </c>
      <c r="H29" s="696">
        <v>1.9431624969638087E-2</v>
      </c>
      <c r="I29" s="696">
        <v>5.600416775201876E-2</v>
      </c>
      <c r="J29" s="696">
        <v>3.7499999999999999E-2</v>
      </c>
      <c r="K29" s="696">
        <v>5.2721817402486069E-2</v>
      </c>
      <c r="L29" s="696">
        <v>4.1817674937273494E-2</v>
      </c>
      <c r="M29" s="696">
        <v>4.7999301828337039E-2</v>
      </c>
      <c r="N29" s="696">
        <v>3.2719559527033128E-2</v>
      </c>
      <c r="O29" s="906">
        <v>3.783783783783784E-2</v>
      </c>
    </row>
    <row r="30" spans="1:15" ht="15" customHeight="1" x14ac:dyDescent="0.25">
      <c r="A30" s="1040" t="s">
        <v>242</v>
      </c>
      <c r="B30" s="31"/>
      <c r="C30" s="698" t="s">
        <v>25</v>
      </c>
      <c r="D30" s="707">
        <v>645</v>
      </c>
      <c r="E30" s="707">
        <v>765</v>
      </c>
      <c r="F30" s="707">
        <v>620</v>
      </c>
      <c r="G30" s="707">
        <v>730</v>
      </c>
      <c r="H30" s="707">
        <v>760</v>
      </c>
      <c r="I30" s="707">
        <v>715</v>
      </c>
      <c r="J30" s="707">
        <v>800</v>
      </c>
      <c r="K30" s="707">
        <v>860</v>
      </c>
      <c r="L30" s="707">
        <v>755</v>
      </c>
      <c r="M30" s="707">
        <v>810</v>
      </c>
      <c r="N30" s="707">
        <v>790</v>
      </c>
      <c r="O30" s="916">
        <v>825</v>
      </c>
    </row>
    <row r="31" spans="1:15" x14ac:dyDescent="0.25">
      <c r="A31" s="1040"/>
      <c r="B31" s="31"/>
      <c r="C31" s="698"/>
      <c r="D31" s="700"/>
      <c r="E31" s="700"/>
      <c r="F31" s="700"/>
      <c r="G31" s="700"/>
      <c r="H31" s="700"/>
      <c r="I31" s="700"/>
      <c r="J31" s="700"/>
      <c r="K31" s="700"/>
      <c r="L31" s="700"/>
      <c r="M31" s="700"/>
      <c r="N31" s="700"/>
    </row>
    <row r="32" spans="1:15" x14ac:dyDescent="0.25">
      <c r="A32" s="697"/>
      <c r="B32" s="31"/>
      <c r="C32" s="698"/>
      <c r="D32" s="700"/>
      <c r="E32" s="700"/>
      <c r="F32" s="700"/>
      <c r="G32" s="700"/>
      <c r="H32" s="700"/>
      <c r="I32" s="700"/>
      <c r="J32" s="700"/>
      <c r="K32" s="700"/>
      <c r="L32" s="700"/>
      <c r="M32" s="700"/>
      <c r="N32" s="700"/>
    </row>
    <row r="33" spans="1:2" x14ac:dyDescent="0.25">
      <c r="A33" s="680" t="s">
        <v>185</v>
      </c>
    </row>
    <row r="34" spans="1:2" x14ac:dyDescent="0.25">
      <c r="A34" s="681" t="s">
        <v>53</v>
      </c>
    </row>
    <row r="35" spans="1:2" x14ac:dyDescent="0.25">
      <c r="A35" s="681" t="s">
        <v>54</v>
      </c>
    </row>
    <row r="36" spans="1:2" x14ac:dyDescent="0.25">
      <c r="A36" s="44"/>
      <c r="B36" s="32"/>
    </row>
    <row r="37" spans="1:2" x14ac:dyDescent="0.25">
      <c r="A37" s="64" t="s">
        <v>23</v>
      </c>
    </row>
  </sheetData>
  <mergeCells count="5">
    <mergeCell ref="A4:A7"/>
    <mergeCell ref="A8:A13"/>
    <mergeCell ref="A14:A17"/>
    <mergeCell ref="A18:A29"/>
    <mergeCell ref="A30:A31"/>
  </mergeCells>
  <hyperlinks>
    <hyperlink ref="A36:B36" location="Index!A1" display="Back to index" xr:uid="{8EF5FCC3-421A-4CB1-BB83-B4CA3DC35FF5}"/>
    <hyperlink ref="A35" location="Index!A1" display="Back to index" xr:uid="{9C3D4E36-E542-44FD-A9BE-CBB3A7B85B67}"/>
    <hyperlink ref="A37" location="Index!A1" display="Back to index" xr:uid="{AC5C86FB-C4B6-4C4A-949D-BC92D6CCBF07}"/>
  </hyperlink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9759A-7F19-4244-B317-1EEFE95F968E}">
  <dimension ref="A1:O37"/>
  <sheetViews>
    <sheetView showGridLines="0" topLeftCell="A10" zoomScaleNormal="100" workbookViewId="0">
      <selection activeCell="A37" sqref="A37"/>
    </sheetView>
  </sheetViews>
  <sheetFormatPr defaultColWidth="12.140625" defaultRowHeight="15" x14ac:dyDescent="0.25"/>
  <cols>
    <col min="1" max="1" width="31.85546875" style="11" customWidth="1"/>
    <col min="2" max="2" width="10.85546875" style="5" customWidth="1"/>
    <col min="3" max="3" width="4.85546875" style="5" customWidth="1"/>
    <col min="4" max="15" width="10.85546875" style="5" customWidth="1"/>
    <col min="16" max="16384" width="12.140625" style="5"/>
  </cols>
  <sheetData>
    <row r="1" spans="1:15" x14ac:dyDescent="0.25">
      <c r="A1" s="683" t="s">
        <v>243</v>
      </c>
    </row>
    <row r="2" spans="1:15" x14ac:dyDescent="0.25">
      <c r="A2" s="898"/>
    </row>
    <row r="3" spans="1:15" x14ac:dyDescent="0.25">
      <c r="A3" s="685"/>
      <c r="B3" s="53"/>
      <c r="C3" s="53"/>
      <c r="D3" s="686" t="s">
        <v>90</v>
      </c>
      <c r="E3" s="686" t="s">
        <v>60</v>
      </c>
      <c r="F3" s="686" t="s">
        <v>61</v>
      </c>
      <c r="G3" s="686" t="s">
        <v>62</v>
      </c>
      <c r="H3" s="686" t="s">
        <v>50</v>
      </c>
      <c r="I3" s="686" t="s">
        <v>51</v>
      </c>
      <c r="J3" s="686" t="s">
        <v>40</v>
      </c>
      <c r="K3" s="686" t="s">
        <v>41</v>
      </c>
      <c r="L3" s="686" t="s">
        <v>42</v>
      </c>
      <c r="M3" s="686" t="s">
        <v>43</v>
      </c>
      <c r="N3" s="686" t="s">
        <v>38</v>
      </c>
      <c r="O3" s="899" t="s">
        <v>39</v>
      </c>
    </row>
    <row r="4" spans="1:15" x14ac:dyDescent="0.25">
      <c r="A4" s="1037" t="s">
        <v>178</v>
      </c>
      <c r="B4" s="687" t="s">
        <v>74</v>
      </c>
      <c r="C4" s="47" t="s">
        <v>25</v>
      </c>
      <c r="D4" s="701">
        <v>100</v>
      </c>
      <c r="E4" s="701">
        <v>85</v>
      </c>
      <c r="F4" s="701">
        <v>85</v>
      </c>
      <c r="G4" s="701">
        <v>85</v>
      </c>
      <c r="H4" s="701">
        <v>95</v>
      </c>
      <c r="I4" s="701">
        <v>90</v>
      </c>
      <c r="J4" s="701">
        <v>95</v>
      </c>
      <c r="K4" s="701">
        <v>100</v>
      </c>
      <c r="L4" s="701">
        <v>110</v>
      </c>
      <c r="M4" s="701">
        <v>90</v>
      </c>
      <c r="N4" s="701">
        <v>90</v>
      </c>
      <c r="O4" s="900">
        <v>90</v>
      </c>
    </row>
    <row r="5" spans="1:15" x14ac:dyDescent="0.25">
      <c r="A5" s="1037"/>
      <c r="B5" s="687"/>
      <c r="C5" s="47" t="s">
        <v>24</v>
      </c>
      <c r="D5" s="57">
        <v>0.8</v>
      </c>
      <c r="E5" s="57">
        <v>0.85643564356435642</v>
      </c>
      <c r="F5" s="57">
        <v>0.81132075471698117</v>
      </c>
      <c r="G5" s="57">
        <v>0.82075471698113212</v>
      </c>
      <c r="H5" s="57">
        <v>0.87128357136441215</v>
      </c>
      <c r="I5" s="57">
        <v>0.90909090909090906</v>
      </c>
      <c r="J5" s="57">
        <v>0.86046511627906974</v>
      </c>
      <c r="K5" s="57">
        <v>0.85232067510548526</v>
      </c>
      <c r="L5" s="57">
        <v>0.91489361702127658</v>
      </c>
      <c r="M5" s="57">
        <v>0.83647858086431404</v>
      </c>
      <c r="N5" s="57">
        <v>0.92708333333333337</v>
      </c>
      <c r="O5" s="901">
        <v>0.8666666666666667</v>
      </c>
    </row>
    <row r="6" spans="1:15" x14ac:dyDescent="0.25">
      <c r="A6" s="1037"/>
      <c r="B6" s="687" t="s">
        <v>72</v>
      </c>
      <c r="C6" s="47" t="s">
        <v>25</v>
      </c>
      <c r="D6" s="701">
        <v>25</v>
      </c>
      <c r="E6" s="701">
        <v>15</v>
      </c>
      <c r="F6" s="701">
        <v>20</v>
      </c>
      <c r="G6" s="701">
        <v>20</v>
      </c>
      <c r="H6" s="701">
        <v>15</v>
      </c>
      <c r="I6" s="701">
        <v>10</v>
      </c>
      <c r="J6" s="701">
        <v>15</v>
      </c>
      <c r="K6" s="701">
        <v>20</v>
      </c>
      <c r="L6" s="701">
        <v>10</v>
      </c>
      <c r="M6" s="701">
        <v>15</v>
      </c>
      <c r="N6" s="701">
        <v>5</v>
      </c>
      <c r="O6" s="900">
        <v>15</v>
      </c>
    </row>
    <row r="7" spans="1:15" x14ac:dyDescent="0.25">
      <c r="A7" s="1037"/>
      <c r="B7" s="687"/>
      <c r="C7" s="47" t="s">
        <v>24</v>
      </c>
      <c r="D7" s="57">
        <v>0.2</v>
      </c>
      <c r="E7" s="57">
        <v>0.14356435643564355</v>
      </c>
      <c r="F7" s="57">
        <v>0.18867924528301888</v>
      </c>
      <c r="G7" s="57">
        <v>0.17924528301886791</v>
      </c>
      <c r="H7" s="57">
        <v>0.12871642863558788</v>
      </c>
      <c r="I7" s="57">
        <v>9.0909090909090912E-2</v>
      </c>
      <c r="J7" s="57">
        <v>0.13953488372093023</v>
      </c>
      <c r="K7" s="57">
        <v>0.14767932489451477</v>
      </c>
      <c r="L7" s="57">
        <v>8.5106382978723402E-2</v>
      </c>
      <c r="M7" s="57">
        <v>0.16352141913568599</v>
      </c>
      <c r="N7" s="57">
        <v>7.2916666666666671E-2</v>
      </c>
      <c r="O7" s="901">
        <v>0.13333333333333333</v>
      </c>
    </row>
    <row r="8" spans="1:15" x14ac:dyDescent="0.25">
      <c r="A8" s="1038" t="s">
        <v>115</v>
      </c>
      <c r="B8" s="689" t="s">
        <v>30</v>
      </c>
      <c r="C8" s="689" t="s">
        <v>25</v>
      </c>
      <c r="D8" s="689">
        <v>60</v>
      </c>
      <c r="E8" s="689">
        <v>40</v>
      </c>
      <c r="F8" s="689">
        <v>55</v>
      </c>
      <c r="G8" s="689">
        <v>45</v>
      </c>
      <c r="H8" s="689">
        <v>35</v>
      </c>
      <c r="I8" s="689">
        <v>45</v>
      </c>
      <c r="J8" s="689">
        <v>45</v>
      </c>
      <c r="K8" s="689">
        <v>55</v>
      </c>
      <c r="L8" s="689">
        <v>55</v>
      </c>
      <c r="M8" s="689">
        <v>45</v>
      </c>
      <c r="N8" s="689">
        <v>35</v>
      </c>
      <c r="O8" s="902">
        <v>40</v>
      </c>
    </row>
    <row r="9" spans="1:15" x14ac:dyDescent="0.25">
      <c r="A9" s="1038"/>
      <c r="B9" s="689"/>
      <c r="C9" s="689" t="s">
        <v>24</v>
      </c>
      <c r="D9" s="691">
        <v>0.47199999999999998</v>
      </c>
      <c r="E9" s="691">
        <v>0.39603960396039606</v>
      </c>
      <c r="F9" s="691">
        <v>0.53773584905660377</v>
      </c>
      <c r="G9" s="691">
        <v>0.40094339622641512</v>
      </c>
      <c r="H9" s="691">
        <v>0.303871373394413</v>
      </c>
      <c r="I9" s="691">
        <v>0.43939393939393939</v>
      </c>
      <c r="J9" s="691">
        <v>0.42325581395348838</v>
      </c>
      <c r="K9" s="691">
        <v>0.47257383966244726</v>
      </c>
      <c r="L9" s="691">
        <v>0.47234042553191491</v>
      </c>
      <c r="M9" s="691">
        <v>0.425414364640884</v>
      </c>
      <c r="N9" s="691">
        <v>0.375</v>
      </c>
      <c r="O9" s="903">
        <v>0.4</v>
      </c>
    </row>
    <row r="10" spans="1:15" x14ac:dyDescent="0.25">
      <c r="A10" s="1038"/>
      <c r="B10" s="689" t="s">
        <v>119</v>
      </c>
      <c r="C10" s="689" t="s">
        <v>25</v>
      </c>
      <c r="D10" s="689">
        <v>25</v>
      </c>
      <c r="E10" s="689">
        <v>20</v>
      </c>
      <c r="F10" s="689">
        <v>20</v>
      </c>
      <c r="G10" s="689">
        <v>25</v>
      </c>
      <c r="H10" s="689">
        <v>25</v>
      </c>
      <c r="I10" s="689">
        <v>25</v>
      </c>
      <c r="J10" s="689">
        <v>25</v>
      </c>
      <c r="K10" s="689">
        <v>30</v>
      </c>
      <c r="L10" s="689">
        <v>20</v>
      </c>
      <c r="M10" s="689">
        <v>15</v>
      </c>
      <c r="N10" s="689">
        <v>10</v>
      </c>
      <c r="O10" s="902">
        <v>10</v>
      </c>
    </row>
    <row r="11" spans="1:15" x14ac:dyDescent="0.25">
      <c r="A11" s="1038"/>
      <c r="B11" s="689"/>
      <c r="C11" s="689" t="s">
        <v>24</v>
      </c>
      <c r="D11" s="691">
        <v>0.20399999999999999</v>
      </c>
      <c r="E11" s="691">
        <v>0.19801980198019803</v>
      </c>
      <c r="F11" s="691">
        <v>0.18867924528301888</v>
      </c>
      <c r="G11" s="691">
        <v>0.22641509433962265</v>
      </c>
      <c r="H11" s="691">
        <v>0.22904877391538669</v>
      </c>
      <c r="I11" s="691">
        <v>0.25757575757575757</v>
      </c>
      <c r="J11" s="691">
        <v>0.20930232558139536</v>
      </c>
      <c r="K11" s="691">
        <v>0.25738396624472576</v>
      </c>
      <c r="L11" s="691">
        <v>0.17872340425531916</v>
      </c>
      <c r="M11" s="691">
        <v>0.15555343875023814</v>
      </c>
      <c r="N11" s="691">
        <v>0.11458333333333333</v>
      </c>
      <c r="O11" s="903">
        <v>8.5714285714285715E-2</v>
      </c>
    </row>
    <row r="12" spans="1:15" x14ac:dyDescent="0.25">
      <c r="A12" s="1038"/>
      <c r="B12" s="689" t="s">
        <v>120</v>
      </c>
      <c r="C12" s="689" t="s">
        <v>25</v>
      </c>
      <c r="D12" s="689">
        <v>40</v>
      </c>
      <c r="E12" s="689">
        <v>40</v>
      </c>
      <c r="F12" s="689">
        <v>30</v>
      </c>
      <c r="G12" s="689">
        <v>40</v>
      </c>
      <c r="H12" s="689">
        <v>50</v>
      </c>
      <c r="I12" s="689">
        <v>30</v>
      </c>
      <c r="J12" s="689">
        <v>40</v>
      </c>
      <c r="K12" s="689">
        <v>30</v>
      </c>
      <c r="L12" s="689">
        <v>40</v>
      </c>
      <c r="M12" s="689">
        <v>45</v>
      </c>
      <c r="N12" s="689">
        <v>50</v>
      </c>
      <c r="O12" s="902">
        <v>55</v>
      </c>
    </row>
    <row r="13" spans="1:15" x14ac:dyDescent="0.25">
      <c r="A13" s="1038"/>
      <c r="B13" s="689"/>
      <c r="C13" s="689" t="s">
        <v>24</v>
      </c>
      <c r="D13" s="691">
        <v>0.32400000000000001</v>
      </c>
      <c r="E13" s="691">
        <v>0.40594059405940597</v>
      </c>
      <c r="F13" s="691">
        <v>0.27358490566037735</v>
      </c>
      <c r="G13" s="691">
        <v>0.37264150943396224</v>
      </c>
      <c r="H13" s="691">
        <v>0.4670798526902003</v>
      </c>
      <c r="I13" s="691">
        <v>0.30303030303030304</v>
      </c>
      <c r="J13" s="691">
        <v>0.36744186046511629</v>
      </c>
      <c r="K13" s="691">
        <v>0.27004219409282698</v>
      </c>
      <c r="L13" s="691">
        <v>0.34893617021276596</v>
      </c>
      <c r="M13" s="691">
        <v>0.41903219660887786</v>
      </c>
      <c r="N13" s="691">
        <v>0.51041666666666663</v>
      </c>
      <c r="O13" s="903">
        <v>0.51428571428571423</v>
      </c>
    </row>
    <row r="14" spans="1:15" x14ac:dyDescent="0.25">
      <c r="A14" s="1037" t="s">
        <v>116</v>
      </c>
      <c r="B14" s="687" t="s">
        <v>34</v>
      </c>
      <c r="C14" s="47" t="s">
        <v>25</v>
      </c>
      <c r="D14" s="701">
        <v>30</v>
      </c>
      <c r="E14" s="701">
        <v>30</v>
      </c>
      <c r="F14" s="701">
        <v>30</v>
      </c>
      <c r="G14" s="701">
        <v>35</v>
      </c>
      <c r="H14" s="701">
        <v>30</v>
      </c>
      <c r="I14" s="701">
        <v>35</v>
      </c>
      <c r="J14" s="701">
        <v>30</v>
      </c>
      <c r="K14" s="701">
        <v>35</v>
      </c>
      <c r="L14" s="701">
        <v>35</v>
      </c>
      <c r="M14" s="701">
        <v>20</v>
      </c>
      <c r="N14" s="701">
        <v>25</v>
      </c>
      <c r="O14" s="900">
        <v>25</v>
      </c>
    </row>
    <row r="15" spans="1:15" x14ac:dyDescent="0.25">
      <c r="A15" s="1037"/>
      <c r="B15" s="687"/>
      <c r="C15" s="47" t="s">
        <v>24</v>
      </c>
      <c r="D15" s="57">
        <v>0.23200000000000001</v>
      </c>
      <c r="E15" s="57">
        <v>0.2722772277227723</v>
      </c>
      <c r="F15" s="57">
        <v>0.26415094339622641</v>
      </c>
      <c r="G15" s="57">
        <v>0.31603773584905659</v>
      </c>
      <c r="H15" s="57">
        <v>0.28743375550166173</v>
      </c>
      <c r="I15" s="57">
        <v>0.35353535353535354</v>
      </c>
      <c r="J15" s="57">
        <v>0.29767441860465116</v>
      </c>
      <c r="K15" s="57">
        <v>0.27426160337552741</v>
      </c>
      <c r="L15" s="57">
        <v>0.2978723404255319</v>
      </c>
      <c r="M15" s="57">
        <v>0.19182864691451218</v>
      </c>
      <c r="N15" s="57">
        <v>0.26041666666666669</v>
      </c>
      <c r="O15" s="901">
        <v>0.25714285714285712</v>
      </c>
    </row>
    <row r="16" spans="1:15" x14ac:dyDescent="0.25">
      <c r="A16" s="1037"/>
      <c r="B16" s="687" t="s">
        <v>33</v>
      </c>
      <c r="C16" s="47" t="s">
        <v>25</v>
      </c>
      <c r="D16" s="701">
        <v>95</v>
      </c>
      <c r="E16" s="701">
        <v>75</v>
      </c>
      <c r="F16" s="701">
        <v>80</v>
      </c>
      <c r="G16" s="701">
        <v>75</v>
      </c>
      <c r="H16" s="701">
        <v>80</v>
      </c>
      <c r="I16" s="701">
        <v>65</v>
      </c>
      <c r="J16" s="701">
        <v>75</v>
      </c>
      <c r="K16" s="701">
        <v>85</v>
      </c>
      <c r="L16" s="701">
        <v>85</v>
      </c>
      <c r="M16" s="701">
        <v>85</v>
      </c>
      <c r="N16" s="701">
        <v>70</v>
      </c>
      <c r="O16" s="900">
        <v>80</v>
      </c>
    </row>
    <row r="17" spans="1:15" x14ac:dyDescent="0.25">
      <c r="A17" s="1037"/>
      <c r="B17" s="687"/>
      <c r="C17" s="47" t="s">
        <v>24</v>
      </c>
      <c r="D17" s="57">
        <v>0.76800000000000002</v>
      </c>
      <c r="E17" s="57">
        <v>0.7277227722772277</v>
      </c>
      <c r="F17" s="57">
        <v>0.73584905660377353</v>
      </c>
      <c r="G17" s="57">
        <v>0.68396226415094341</v>
      </c>
      <c r="H17" s="57">
        <v>0.71256624449833827</v>
      </c>
      <c r="I17" s="57">
        <v>0.64646464646464652</v>
      </c>
      <c r="J17" s="57">
        <v>0.70232558139534884</v>
      </c>
      <c r="K17" s="57">
        <v>0.72573839662447259</v>
      </c>
      <c r="L17" s="57">
        <v>0.7021276595744681</v>
      </c>
      <c r="M17" s="57">
        <v>0.80817135308548782</v>
      </c>
      <c r="N17" s="57">
        <v>0.73958333333333337</v>
      </c>
      <c r="O17" s="901">
        <v>0.74285714285714288</v>
      </c>
    </row>
    <row r="18" spans="1:15" x14ac:dyDescent="0.25">
      <c r="A18" s="1039" t="s">
        <v>117</v>
      </c>
      <c r="B18" s="692" t="s">
        <v>31</v>
      </c>
      <c r="C18" s="692" t="s">
        <v>25</v>
      </c>
      <c r="D18" s="692">
        <v>45</v>
      </c>
      <c r="E18" s="692">
        <v>30</v>
      </c>
      <c r="F18" s="692">
        <v>40</v>
      </c>
      <c r="G18" s="692">
        <v>30</v>
      </c>
      <c r="H18" s="692">
        <v>25</v>
      </c>
      <c r="I18" s="692">
        <v>35</v>
      </c>
      <c r="J18" s="692">
        <v>35</v>
      </c>
      <c r="K18" s="692">
        <v>40</v>
      </c>
      <c r="L18" s="692">
        <v>45</v>
      </c>
      <c r="M18" s="692">
        <v>35</v>
      </c>
      <c r="N18" s="692">
        <v>15</v>
      </c>
      <c r="O18" s="904">
        <v>25</v>
      </c>
    </row>
    <row r="19" spans="1:15" x14ac:dyDescent="0.25">
      <c r="A19" s="1039"/>
      <c r="B19" s="692"/>
      <c r="C19" s="692" t="s">
        <v>24</v>
      </c>
      <c r="D19" s="691">
        <v>0.83177570093457942</v>
      </c>
      <c r="E19" s="691">
        <v>0.81333333333333335</v>
      </c>
      <c r="F19" s="691">
        <v>0.7407407407407407</v>
      </c>
      <c r="G19" s="691">
        <v>0.76623376623376627</v>
      </c>
      <c r="H19" s="691">
        <v>0.81149858623939675</v>
      </c>
      <c r="I19" s="691">
        <v>0.81927710843373491</v>
      </c>
      <c r="J19" s="691">
        <v>0.797752808988764</v>
      </c>
      <c r="K19" s="691">
        <v>0.78846153846153844</v>
      </c>
      <c r="L19" s="691">
        <v>0.8</v>
      </c>
      <c r="M19" s="691">
        <v>0.81972454500737824</v>
      </c>
      <c r="N19" s="691">
        <v>0.4838709677419355</v>
      </c>
      <c r="O19" s="903">
        <v>0.70270270270270274</v>
      </c>
    </row>
    <row r="20" spans="1:15" x14ac:dyDescent="0.25">
      <c r="A20" s="1039"/>
      <c r="B20" s="692" t="s">
        <v>32</v>
      </c>
      <c r="C20" s="692" t="s">
        <v>25</v>
      </c>
      <c r="D20" s="692">
        <v>10</v>
      </c>
      <c r="E20" s="692">
        <v>5</v>
      </c>
      <c r="F20" s="692">
        <v>15</v>
      </c>
      <c r="G20" s="692">
        <v>10</v>
      </c>
      <c r="H20" s="692">
        <v>5</v>
      </c>
      <c r="I20" s="692">
        <v>10</v>
      </c>
      <c r="J20" s="692">
        <v>10</v>
      </c>
      <c r="K20" s="692">
        <v>10</v>
      </c>
      <c r="L20" s="692">
        <v>10</v>
      </c>
      <c r="M20" s="692">
        <v>5</v>
      </c>
      <c r="N20" s="692">
        <v>15</v>
      </c>
      <c r="O20" s="904">
        <v>10</v>
      </c>
    </row>
    <row r="21" spans="1:15" x14ac:dyDescent="0.25">
      <c r="A21" s="1039"/>
      <c r="B21" s="692"/>
      <c r="C21" s="692" t="s">
        <v>24</v>
      </c>
      <c r="D21" s="691">
        <v>0.16822429906542055</v>
      </c>
      <c r="E21" s="691">
        <v>0.18666666666666668</v>
      </c>
      <c r="F21" s="691">
        <v>0.25925925925925924</v>
      </c>
      <c r="G21" s="691">
        <v>0.23376623376623376</v>
      </c>
      <c r="H21" s="691">
        <v>0.18850141376060323</v>
      </c>
      <c r="I21" s="691">
        <v>0.18072289156626506</v>
      </c>
      <c r="J21" s="691">
        <v>0.20224719101123595</v>
      </c>
      <c r="K21" s="691">
        <v>0.21153846153846154</v>
      </c>
      <c r="L21" s="691">
        <v>0.2</v>
      </c>
      <c r="M21" s="691">
        <v>0.18027545499262176</v>
      </c>
      <c r="N21" s="691">
        <v>0.5161290322580645</v>
      </c>
      <c r="O21" s="903">
        <v>0.29729729729729731</v>
      </c>
    </row>
    <row r="22" spans="1:15" x14ac:dyDescent="0.25">
      <c r="A22" s="1039"/>
      <c r="B22" s="694" t="s">
        <v>94</v>
      </c>
      <c r="C22" s="694" t="s">
        <v>25</v>
      </c>
      <c r="D22" s="694">
        <v>5</v>
      </c>
      <c r="E22" s="694">
        <v>5</v>
      </c>
      <c r="F22" s="694">
        <v>5</v>
      </c>
      <c r="G22" s="694">
        <v>0</v>
      </c>
      <c r="H22" s="694">
        <v>5</v>
      </c>
      <c r="I22" s="694">
        <v>0</v>
      </c>
      <c r="J22" s="694">
        <v>5</v>
      </c>
      <c r="K22" s="694">
        <v>5</v>
      </c>
      <c r="L22" s="694">
        <v>0</v>
      </c>
      <c r="M22" s="694">
        <v>5</v>
      </c>
      <c r="N22" s="694">
        <v>10</v>
      </c>
      <c r="O22" s="905">
        <v>10</v>
      </c>
    </row>
    <row r="23" spans="1:15" x14ac:dyDescent="0.25">
      <c r="A23" s="1039"/>
      <c r="B23" s="694"/>
      <c r="C23" s="694" t="s">
        <v>24</v>
      </c>
      <c r="D23" s="696">
        <v>0.11214953271028037</v>
      </c>
      <c r="E23" s="696">
        <v>0.10666666666666667</v>
      </c>
      <c r="F23" s="696">
        <v>0.12962962962962962</v>
      </c>
      <c r="G23" s="696">
        <v>2.5974025974025976E-2</v>
      </c>
      <c r="H23" s="696">
        <v>0.14137606032045241</v>
      </c>
      <c r="I23" s="696">
        <v>3.614457831325301E-2</v>
      </c>
      <c r="J23" s="696">
        <v>0.1348314606741573</v>
      </c>
      <c r="K23" s="696">
        <v>5.7692307692307696E-2</v>
      </c>
      <c r="L23" s="696">
        <v>3.6363636363636362E-2</v>
      </c>
      <c r="M23" s="696">
        <v>0.15568125922282341</v>
      </c>
      <c r="N23" s="696">
        <v>0.35483870967741937</v>
      </c>
      <c r="O23" s="906">
        <v>0.27027027027027029</v>
      </c>
    </row>
    <row r="24" spans="1:15" x14ac:dyDescent="0.25">
      <c r="A24" s="1039"/>
      <c r="B24" s="694" t="s">
        <v>93</v>
      </c>
      <c r="C24" s="694" t="s">
        <v>25</v>
      </c>
      <c r="D24" s="694">
        <v>0</v>
      </c>
      <c r="E24" s="694">
        <v>0</v>
      </c>
      <c r="F24" s="694">
        <v>5</v>
      </c>
      <c r="G24" s="694">
        <v>0</v>
      </c>
      <c r="H24" s="694">
        <v>0</v>
      </c>
      <c r="I24" s="694">
        <v>5</v>
      </c>
      <c r="J24" s="694">
        <v>0</v>
      </c>
      <c r="K24" s="694">
        <v>5</v>
      </c>
      <c r="L24" s="694">
        <v>5</v>
      </c>
      <c r="M24" s="694">
        <v>0</v>
      </c>
      <c r="N24" s="694">
        <v>5</v>
      </c>
      <c r="O24" s="905">
        <v>0</v>
      </c>
    </row>
    <row r="25" spans="1:15" x14ac:dyDescent="0.25">
      <c r="A25" s="1039"/>
      <c r="B25" s="694"/>
      <c r="C25" s="694" t="s">
        <v>24</v>
      </c>
      <c r="D25" s="696">
        <v>3.7383177570093455E-2</v>
      </c>
      <c r="E25" s="696">
        <v>5.3333333333333337E-2</v>
      </c>
      <c r="F25" s="696">
        <v>5.5555555555555552E-2</v>
      </c>
      <c r="G25" s="696">
        <v>2.5974025974025976E-2</v>
      </c>
      <c r="H25" s="696">
        <v>4.7125353440150806E-2</v>
      </c>
      <c r="I25" s="696">
        <v>9.6385542168674704E-2</v>
      </c>
      <c r="J25" s="696">
        <v>4.49438202247191E-2</v>
      </c>
      <c r="K25" s="696">
        <v>5.7692307692307696E-2</v>
      </c>
      <c r="L25" s="696">
        <v>7.2727272727272724E-2</v>
      </c>
      <c r="M25" s="696">
        <v>2.4594195769798328E-2</v>
      </c>
      <c r="N25" s="696">
        <v>9.6774193548387094E-2</v>
      </c>
      <c r="O25" s="906">
        <v>2.7027027027027029E-2</v>
      </c>
    </row>
    <row r="26" spans="1:15" x14ac:dyDescent="0.25">
      <c r="A26" s="1039"/>
      <c r="B26" s="694" t="s">
        <v>95</v>
      </c>
      <c r="C26" s="694" t="s">
        <v>25</v>
      </c>
      <c r="D26" s="694">
        <v>0</v>
      </c>
      <c r="E26" s="694">
        <v>0</v>
      </c>
      <c r="F26" s="694">
        <v>0</v>
      </c>
      <c r="G26" s="694">
        <v>0</v>
      </c>
      <c r="H26" s="694">
        <v>0</v>
      </c>
      <c r="I26" s="694">
        <v>0</v>
      </c>
      <c r="J26" s="694">
        <v>0</v>
      </c>
      <c r="K26" s="694">
        <v>5</v>
      </c>
      <c r="L26" s="694">
        <v>0</v>
      </c>
      <c r="M26" s="694">
        <v>0</v>
      </c>
      <c r="N26" s="694">
        <v>0</v>
      </c>
      <c r="O26" s="905">
        <v>0</v>
      </c>
    </row>
    <row r="27" spans="1:15" x14ac:dyDescent="0.25">
      <c r="A27" s="1039"/>
      <c r="B27" s="694"/>
      <c r="C27" s="694" t="s">
        <v>24</v>
      </c>
      <c r="D27" s="696">
        <v>0</v>
      </c>
      <c r="E27" s="696">
        <v>0</v>
      </c>
      <c r="F27" s="696">
        <v>1.8518518518518517E-2</v>
      </c>
      <c r="G27" s="696">
        <v>0</v>
      </c>
      <c r="H27" s="696">
        <v>0</v>
      </c>
      <c r="I27" s="696">
        <v>2.4096385542168676E-2</v>
      </c>
      <c r="J27" s="696">
        <v>0</v>
      </c>
      <c r="K27" s="696">
        <v>7.6923076923076927E-2</v>
      </c>
      <c r="L27" s="696">
        <v>3.6363636363636362E-2</v>
      </c>
      <c r="M27" s="696">
        <v>0</v>
      </c>
      <c r="N27" s="696">
        <v>3.2258064516129031E-2</v>
      </c>
      <c r="O27" s="906">
        <v>0</v>
      </c>
    </row>
    <row r="28" spans="1:15" x14ac:dyDescent="0.25">
      <c r="A28" s="1039"/>
      <c r="B28" s="694" t="s">
        <v>96</v>
      </c>
      <c r="C28" s="694" t="s">
        <v>25</v>
      </c>
      <c r="D28" s="694">
        <v>0</v>
      </c>
      <c r="E28" s="694">
        <v>0</v>
      </c>
      <c r="F28" s="694">
        <v>5</v>
      </c>
      <c r="G28" s="694">
        <v>5</v>
      </c>
      <c r="H28" s="694">
        <v>0</v>
      </c>
      <c r="I28" s="694">
        <v>0</v>
      </c>
      <c r="J28" s="694">
        <v>0</v>
      </c>
      <c r="K28" s="694">
        <v>0</v>
      </c>
      <c r="L28" s="694">
        <v>5</v>
      </c>
      <c r="M28" s="694">
        <v>0</v>
      </c>
      <c r="N28" s="694">
        <v>0</v>
      </c>
      <c r="O28" s="905">
        <v>0</v>
      </c>
    </row>
    <row r="29" spans="1:15" x14ac:dyDescent="0.25">
      <c r="A29" s="1039"/>
      <c r="B29" s="694"/>
      <c r="C29" s="694" t="s">
        <v>24</v>
      </c>
      <c r="D29" s="696">
        <v>1.8691588785046728E-2</v>
      </c>
      <c r="E29" s="696">
        <v>2.6666666666666668E-2</v>
      </c>
      <c r="F29" s="696">
        <v>5.5555555555555552E-2</v>
      </c>
      <c r="G29" s="696">
        <v>0.18181818181818182</v>
      </c>
      <c r="H29" s="696">
        <v>0</v>
      </c>
      <c r="I29" s="696">
        <v>2.4096385542168676E-2</v>
      </c>
      <c r="J29" s="696">
        <v>2.247191011235955E-2</v>
      </c>
      <c r="K29" s="696">
        <v>1.9230769230769232E-2</v>
      </c>
      <c r="L29" s="696">
        <v>5.4545454545454543E-2</v>
      </c>
      <c r="M29" s="696">
        <v>0</v>
      </c>
      <c r="N29" s="696">
        <v>3.2258064516129031E-2</v>
      </c>
      <c r="O29" s="906">
        <v>0</v>
      </c>
    </row>
    <row r="30" spans="1:15" x14ac:dyDescent="0.25">
      <c r="A30" s="1040" t="s">
        <v>244</v>
      </c>
      <c r="B30" s="31"/>
      <c r="C30" s="698" t="s">
        <v>25</v>
      </c>
      <c r="D30" s="707">
        <v>125</v>
      </c>
      <c r="E30" s="707">
        <v>100</v>
      </c>
      <c r="F30" s="707">
        <v>105</v>
      </c>
      <c r="G30" s="707">
        <v>105</v>
      </c>
      <c r="H30" s="707">
        <v>110</v>
      </c>
      <c r="I30" s="707">
        <v>100</v>
      </c>
      <c r="J30" s="707">
        <v>110</v>
      </c>
      <c r="K30" s="707">
        <v>120</v>
      </c>
      <c r="L30" s="707">
        <v>120</v>
      </c>
      <c r="M30" s="707">
        <v>105</v>
      </c>
      <c r="N30" s="707">
        <v>95</v>
      </c>
      <c r="O30" s="916">
        <v>105</v>
      </c>
    </row>
    <row r="31" spans="1:15" x14ac:dyDescent="0.25">
      <c r="A31" s="1040"/>
      <c r="B31" s="31"/>
      <c r="C31" s="698"/>
      <c r="D31" s="700"/>
      <c r="E31" s="700"/>
      <c r="F31" s="700"/>
      <c r="G31" s="700"/>
      <c r="H31" s="700"/>
      <c r="I31" s="700"/>
      <c r="J31" s="700"/>
      <c r="K31" s="700"/>
      <c r="L31" s="700"/>
      <c r="M31" s="700"/>
      <c r="N31" s="700"/>
    </row>
    <row r="32" spans="1:15" x14ac:dyDescent="0.25">
      <c r="A32" s="697"/>
      <c r="B32" s="31"/>
      <c r="C32" s="698"/>
      <c r="D32" s="700"/>
      <c r="E32" s="700"/>
      <c r="F32" s="700"/>
      <c r="G32" s="700"/>
      <c r="H32" s="700"/>
      <c r="I32" s="700"/>
      <c r="J32" s="700"/>
      <c r="K32" s="700"/>
      <c r="L32" s="700"/>
      <c r="M32" s="700"/>
      <c r="N32" s="700"/>
    </row>
    <row r="33" spans="1:2" x14ac:dyDescent="0.25">
      <c r="A33" s="680" t="s">
        <v>185</v>
      </c>
    </row>
    <row r="34" spans="1:2" x14ac:dyDescent="0.25">
      <c r="A34" s="681" t="s">
        <v>53</v>
      </c>
    </row>
    <row r="35" spans="1:2" x14ac:dyDescent="0.25">
      <c r="A35" s="681" t="s">
        <v>54</v>
      </c>
    </row>
    <row r="36" spans="1:2" x14ac:dyDescent="0.25">
      <c r="A36" s="44"/>
      <c r="B36" s="32"/>
    </row>
    <row r="37" spans="1:2" x14ac:dyDescent="0.25">
      <c r="A37" s="64" t="s">
        <v>23</v>
      </c>
    </row>
  </sheetData>
  <mergeCells count="5">
    <mergeCell ref="A4:A7"/>
    <mergeCell ref="A8:A13"/>
    <mergeCell ref="A14:A17"/>
    <mergeCell ref="A18:A29"/>
    <mergeCell ref="A30:A31"/>
  </mergeCells>
  <hyperlinks>
    <hyperlink ref="A36:B36" location="Index!A1" display="Back to index" xr:uid="{BE13CA32-4049-4A31-916A-90DE5B6D800D}"/>
    <hyperlink ref="A35" location="Index!A1" display="Back to index" xr:uid="{463CA788-BDC6-4F6A-83FD-ADAC0EC99BA9}"/>
    <hyperlink ref="A37" location="Index!A1" display="Back to index" xr:uid="{948D2CAE-4BE2-4053-9E5B-0183F280D56C}"/>
  </hyperlink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B5E89-B9A3-46F4-9174-82CD3633271E}">
  <dimension ref="A1:O37"/>
  <sheetViews>
    <sheetView showGridLines="0" zoomScaleNormal="100" workbookViewId="0"/>
  </sheetViews>
  <sheetFormatPr defaultColWidth="11.42578125" defaultRowHeight="15" x14ac:dyDescent="0.25"/>
  <cols>
    <col min="1" max="1" width="31.85546875" style="11" customWidth="1"/>
    <col min="2" max="2" width="10.85546875" style="5" customWidth="1"/>
    <col min="3" max="3" width="4.85546875" style="5" customWidth="1"/>
    <col min="4" max="15" width="10.85546875" style="5" customWidth="1"/>
    <col min="16" max="16384" width="11.42578125" style="5"/>
  </cols>
  <sheetData>
    <row r="1" spans="1:15" x14ac:dyDescent="0.25">
      <c r="A1" s="683" t="s">
        <v>245</v>
      </c>
    </row>
    <row r="2" spans="1:15" x14ac:dyDescent="0.25">
      <c r="A2" s="898"/>
    </row>
    <row r="3" spans="1:15" x14ac:dyDescent="0.25">
      <c r="A3" s="685"/>
      <c r="B3" s="53"/>
      <c r="C3" s="53"/>
      <c r="D3" s="686" t="s">
        <v>90</v>
      </c>
      <c r="E3" s="686" t="s">
        <v>60</v>
      </c>
      <c r="F3" s="686" t="s">
        <v>61</v>
      </c>
      <c r="G3" s="686" t="s">
        <v>62</v>
      </c>
      <c r="H3" s="686" t="s">
        <v>50</v>
      </c>
      <c r="I3" s="686" t="s">
        <v>51</v>
      </c>
      <c r="J3" s="686" t="s">
        <v>40</v>
      </c>
      <c r="K3" s="686" t="s">
        <v>41</v>
      </c>
      <c r="L3" s="686" t="s">
        <v>42</v>
      </c>
      <c r="M3" s="686" t="s">
        <v>43</v>
      </c>
      <c r="N3" s="686" t="s">
        <v>38</v>
      </c>
      <c r="O3" s="899" t="s">
        <v>39</v>
      </c>
    </row>
    <row r="4" spans="1:15" x14ac:dyDescent="0.25">
      <c r="A4" s="1037" t="s">
        <v>178</v>
      </c>
      <c r="B4" s="687" t="s">
        <v>74</v>
      </c>
      <c r="C4" s="47" t="s">
        <v>25</v>
      </c>
      <c r="D4" s="701">
        <v>250</v>
      </c>
      <c r="E4" s="701">
        <v>235</v>
      </c>
      <c r="F4" s="701">
        <v>245</v>
      </c>
      <c r="G4" s="701">
        <v>250</v>
      </c>
      <c r="H4" s="701">
        <v>240</v>
      </c>
      <c r="I4" s="701">
        <v>260</v>
      </c>
      <c r="J4" s="701">
        <v>310</v>
      </c>
      <c r="K4" s="701">
        <v>265</v>
      </c>
      <c r="L4" s="701">
        <v>325</v>
      </c>
      <c r="M4" s="701">
        <v>340</v>
      </c>
      <c r="N4" s="701">
        <v>355</v>
      </c>
      <c r="O4" s="900">
        <v>405</v>
      </c>
    </row>
    <row r="5" spans="1:15" x14ac:dyDescent="0.25">
      <c r="A5" s="1037"/>
      <c r="B5" s="687"/>
      <c r="C5" s="47" t="s">
        <v>24</v>
      </c>
      <c r="D5" s="57">
        <v>0.91788321167883213</v>
      </c>
      <c r="E5" s="57">
        <v>0.919921875</v>
      </c>
      <c r="F5" s="57">
        <v>0.94996343481775147</v>
      </c>
      <c r="G5" s="57">
        <v>0.94719173173399718</v>
      </c>
      <c r="H5" s="57">
        <v>0.93968871595330739</v>
      </c>
      <c r="I5" s="57">
        <v>0.94525547445255476</v>
      </c>
      <c r="J5" s="57">
        <v>0.96557120500782467</v>
      </c>
      <c r="K5" s="57">
        <v>0.96363636363636362</v>
      </c>
      <c r="L5" s="57">
        <v>0.95420974889217136</v>
      </c>
      <c r="M5" s="57">
        <v>0.95251396648044695</v>
      </c>
      <c r="N5" s="57">
        <v>0.94526034712950602</v>
      </c>
      <c r="O5" s="901">
        <v>0.97836538461538458</v>
      </c>
    </row>
    <row r="6" spans="1:15" x14ac:dyDescent="0.25">
      <c r="A6" s="1037"/>
      <c r="B6" s="687" t="s">
        <v>72</v>
      </c>
      <c r="C6" s="47" t="s">
        <v>25</v>
      </c>
      <c r="D6" s="701">
        <v>25</v>
      </c>
      <c r="E6" s="701">
        <v>20</v>
      </c>
      <c r="F6" s="701">
        <v>15</v>
      </c>
      <c r="G6" s="701">
        <v>15</v>
      </c>
      <c r="H6" s="701">
        <v>15</v>
      </c>
      <c r="I6" s="701">
        <v>15</v>
      </c>
      <c r="J6" s="701">
        <v>10</v>
      </c>
      <c r="K6" s="701">
        <v>10</v>
      </c>
      <c r="L6" s="701">
        <v>15</v>
      </c>
      <c r="M6" s="701">
        <v>15</v>
      </c>
      <c r="N6" s="701">
        <v>20</v>
      </c>
      <c r="O6" s="900">
        <v>10</v>
      </c>
    </row>
    <row r="7" spans="1:15" x14ac:dyDescent="0.25">
      <c r="A7" s="1037"/>
      <c r="B7" s="687"/>
      <c r="C7" s="47" t="s">
        <v>24</v>
      </c>
      <c r="D7" s="57">
        <v>8.211678832116788E-2</v>
      </c>
      <c r="E7" s="57">
        <v>8.0078125E-2</v>
      </c>
      <c r="F7" s="57">
        <v>5.0036565182248569E-2</v>
      </c>
      <c r="G7" s="57">
        <v>5.2808268266002788E-2</v>
      </c>
      <c r="H7" s="57">
        <v>6.0311284046692608E-2</v>
      </c>
      <c r="I7" s="57">
        <v>5.4744525547445258E-2</v>
      </c>
      <c r="J7" s="57">
        <v>3.4428794992175271E-2</v>
      </c>
      <c r="K7" s="57">
        <v>3.6363636363636362E-2</v>
      </c>
      <c r="L7" s="57">
        <v>4.5790251107828653E-2</v>
      </c>
      <c r="M7" s="57">
        <v>4.7486033519553071E-2</v>
      </c>
      <c r="N7" s="57">
        <v>5.4739652870493989E-2</v>
      </c>
      <c r="O7" s="901">
        <v>2.1634615384615384E-2</v>
      </c>
    </row>
    <row r="8" spans="1:15" x14ac:dyDescent="0.25">
      <c r="A8" s="1038" t="s">
        <v>115</v>
      </c>
      <c r="B8" s="689" t="s">
        <v>30</v>
      </c>
      <c r="C8" s="689" t="s">
        <v>25</v>
      </c>
      <c r="D8" s="689">
        <v>95</v>
      </c>
      <c r="E8" s="689">
        <v>80</v>
      </c>
      <c r="F8" s="689">
        <v>90</v>
      </c>
      <c r="G8" s="689">
        <v>95</v>
      </c>
      <c r="H8" s="689">
        <v>90</v>
      </c>
      <c r="I8" s="689">
        <v>100</v>
      </c>
      <c r="J8" s="689">
        <v>120</v>
      </c>
      <c r="K8" s="689">
        <v>120</v>
      </c>
      <c r="L8" s="689">
        <v>130</v>
      </c>
      <c r="M8" s="689">
        <v>185</v>
      </c>
      <c r="N8" s="689">
        <v>155</v>
      </c>
      <c r="O8" s="902">
        <v>180</v>
      </c>
    </row>
    <row r="9" spans="1:15" x14ac:dyDescent="0.25">
      <c r="A9" s="1038"/>
      <c r="B9" s="689"/>
      <c r="C9" s="689" t="s">
        <v>24</v>
      </c>
      <c r="D9" s="691">
        <v>0.34671532846715331</v>
      </c>
      <c r="E9" s="691">
        <v>0.3125</v>
      </c>
      <c r="F9" s="691">
        <v>0.35087179092413684</v>
      </c>
      <c r="G9" s="691">
        <v>0.36513145486779069</v>
      </c>
      <c r="H9" s="691">
        <v>0.34241245136186771</v>
      </c>
      <c r="I9" s="691">
        <v>0.36861313868613138</v>
      </c>
      <c r="J9" s="691">
        <v>0.37402190923317685</v>
      </c>
      <c r="K9" s="691">
        <v>0.43818181818181817</v>
      </c>
      <c r="L9" s="691">
        <v>0.38847858197932056</v>
      </c>
      <c r="M9" s="691">
        <v>0.51815642458100564</v>
      </c>
      <c r="N9" s="691">
        <v>0.41255006675567424</v>
      </c>
      <c r="O9" s="903">
        <v>0.43269230769230771</v>
      </c>
    </row>
    <row r="10" spans="1:15" x14ac:dyDescent="0.25">
      <c r="A10" s="1038"/>
      <c r="B10" s="689" t="s">
        <v>119</v>
      </c>
      <c r="C10" s="689" t="s">
        <v>25</v>
      </c>
      <c r="D10" s="689">
        <v>35</v>
      </c>
      <c r="E10" s="689">
        <v>30</v>
      </c>
      <c r="F10" s="689">
        <v>40</v>
      </c>
      <c r="G10" s="689">
        <v>35</v>
      </c>
      <c r="H10" s="689">
        <v>40</v>
      </c>
      <c r="I10" s="689">
        <v>40</v>
      </c>
      <c r="J10" s="689">
        <v>45</v>
      </c>
      <c r="K10" s="689">
        <v>25</v>
      </c>
      <c r="L10" s="689">
        <v>50</v>
      </c>
      <c r="M10" s="689">
        <v>35</v>
      </c>
      <c r="N10" s="689">
        <v>50</v>
      </c>
      <c r="O10" s="902">
        <v>60</v>
      </c>
    </row>
    <row r="11" spans="1:15" x14ac:dyDescent="0.25">
      <c r="A11" s="1038"/>
      <c r="B11" s="689"/>
      <c r="C11" s="689" t="s">
        <v>24</v>
      </c>
      <c r="D11" s="691">
        <v>0.13503649635036497</v>
      </c>
      <c r="E11" s="691">
        <v>0.109375</v>
      </c>
      <c r="F11" s="691">
        <v>0.15907778761402563</v>
      </c>
      <c r="G11" s="691">
        <v>0.13009694089245974</v>
      </c>
      <c r="H11" s="691">
        <v>0.15953307392996108</v>
      </c>
      <c r="I11" s="691">
        <v>0.145985401459854</v>
      </c>
      <c r="J11" s="691">
        <v>0.14084507042253522</v>
      </c>
      <c r="K11" s="691">
        <v>9.636363636363636E-2</v>
      </c>
      <c r="L11" s="691">
        <v>0.14180206794682423</v>
      </c>
      <c r="M11" s="691">
        <v>0.10195530726256984</v>
      </c>
      <c r="N11" s="691">
        <v>0.13751668891855809</v>
      </c>
      <c r="O11" s="903">
        <v>0.14423076923076922</v>
      </c>
    </row>
    <row r="12" spans="1:15" x14ac:dyDescent="0.25">
      <c r="A12" s="1038"/>
      <c r="B12" s="689" t="s">
        <v>120</v>
      </c>
      <c r="C12" s="689" t="s">
        <v>25</v>
      </c>
      <c r="D12" s="689">
        <v>140</v>
      </c>
      <c r="E12" s="689">
        <v>150</v>
      </c>
      <c r="F12" s="689">
        <v>125</v>
      </c>
      <c r="G12" s="689">
        <v>135</v>
      </c>
      <c r="H12" s="689">
        <v>130</v>
      </c>
      <c r="I12" s="689">
        <v>135</v>
      </c>
      <c r="J12" s="689">
        <v>155</v>
      </c>
      <c r="K12" s="689">
        <v>130</v>
      </c>
      <c r="L12" s="689">
        <v>160</v>
      </c>
      <c r="M12" s="689">
        <v>135</v>
      </c>
      <c r="N12" s="689">
        <v>170</v>
      </c>
      <c r="O12" s="902">
        <v>175</v>
      </c>
    </row>
    <row r="13" spans="1:15" x14ac:dyDescent="0.25">
      <c r="A13" s="1038"/>
      <c r="B13" s="689"/>
      <c r="C13" s="689" t="s">
        <v>24</v>
      </c>
      <c r="D13" s="691">
        <v>0.51824817518248179</v>
      </c>
      <c r="E13" s="691">
        <v>0.578125</v>
      </c>
      <c r="F13" s="691">
        <v>0.49005042146183747</v>
      </c>
      <c r="G13" s="691">
        <v>0.50477160423974954</v>
      </c>
      <c r="H13" s="691">
        <v>0.49805447470817121</v>
      </c>
      <c r="I13" s="691">
        <v>0.48540145985401462</v>
      </c>
      <c r="J13" s="691">
        <v>0.48513302034428796</v>
      </c>
      <c r="K13" s="691">
        <v>0.46545454545454545</v>
      </c>
      <c r="L13" s="691">
        <v>0.46971935007385524</v>
      </c>
      <c r="M13" s="691">
        <v>0.37988826815642457</v>
      </c>
      <c r="N13" s="691">
        <v>0.4499332443257677</v>
      </c>
      <c r="O13" s="903">
        <v>0.42307692307692307</v>
      </c>
    </row>
    <row r="14" spans="1:15" x14ac:dyDescent="0.25">
      <c r="A14" s="1037" t="s">
        <v>116</v>
      </c>
      <c r="B14" s="687" t="s">
        <v>34</v>
      </c>
      <c r="C14" s="47" t="s">
        <v>25</v>
      </c>
      <c r="D14" s="701">
        <v>80</v>
      </c>
      <c r="E14" s="701">
        <v>80</v>
      </c>
      <c r="F14" s="701">
        <v>65</v>
      </c>
      <c r="G14" s="701">
        <v>80</v>
      </c>
      <c r="H14" s="701">
        <v>75</v>
      </c>
      <c r="I14" s="701">
        <v>85</v>
      </c>
      <c r="J14" s="701">
        <v>100</v>
      </c>
      <c r="K14" s="701">
        <v>105</v>
      </c>
      <c r="L14" s="701">
        <v>120</v>
      </c>
      <c r="M14" s="701">
        <v>120</v>
      </c>
      <c r="N14" s="701">
        <v>130</v>
      </c>
      <c r="O14" s="900">
        <v>140</v>
      </c>
    </row>
    <row r="15" spans="1:15" x14ac:dyDescent="0.25">
      <c r="A15" s="1037"/>
      <c r="B15" s="687"/>
      <c r="C15" s="47" t="s">
        <v>24</v>
      </c>
      <c r="D15" s="57">
        <v>0.29197080291970801</v>
      </c>
      <c r="E15" s="57">
        <v>0.30859375</v>
      </c>
      <c r="F15" s="57">
        <v>0.25915091797852274</v>
      </c>
      <c r="G15" s="57">
        <v>0.30613707517634187</v>
      </c>
      <c r="H15" s="57">
        <v>0.29182879377431908</v>
      </c>
      <c r="I15" s="57">
        <v>0.30839416058394159</v>
      </c>
      <c r="J15" s="57">
        <v>0.31611893583724571</v>
      </c>
      <c r="K15" s="57">
        <v>0.38363636363636361</v>
      </c>
      <c r="L15" s="57">
        <v>0.35302806499261447</v>
      </c>
      <c r="M15" s="57">
        <v>0.32960893854748602</v>
      </c>
      <c r="N15" s="57">
        <v>0.34045393858477968</v>
      </c>
      <c r="O15" s="901">
        <v>0.33173076923076922</v>
      </c>
    </row>
    <row r="16" spans="1:15" x14ac:dyDescent="0.25">
      <c r="A16" s="1037"/>
      <c r="B16" s="687" t="s">
        <v>33</v>
      </c>
      <c r="C16" s="47" t="s">
        <v>25</v>
      </c>
      <c r="D16" s="701">
        <v>195</v>
      </c>
      <c r="E16" s="701">
        <v>175</v>
      </c>
      <c r="F16" s="701">
        <v>190</v>
      </c>
      <c r="G16" s="701">
        <v>185</v>
      </c>
      <c r="H16" s="701">
        <v>180</v>
      </c>
      <c r="I16" s="701">
        <v>190</v>
      </c>
      <c r="J16" s="701">
        <v>220</v>
      </c>
      <c r="K16" s="701">
        <v>170</v>
      </c>
      <c r="L16" s="701">
        <v>220</v>
      </c>
      <c r="M16" s="701">
        <v>240</v>
      </c>
      <c r="N16" s="701">
        <v>245</v>
      </c>
      <c r="O16" s="900">
        <v>280</v>
      </c>
    </row>
    <row r="17" spans="1:15" x14ac:dyDescent="0.25">
      <c r="A17" s="1037"/>
      <c r="B17" s="687"/>
      <c r="C17" s="47" t="s">
        <v>24</v>
      </c>
      <c r="D17" s="57">
        <v>0.70802919708029199</v>
      </c>
      <c r="E17" s="57">
        <v>0.69140625</v>
      </c>
      <c r="F17" s="57">
        <v>0.74084908202147715</v>
      </c>
      <c r="G17" s="57">
        <v>0.69386292482365808</v>
      </c>
      <c r="H17" s="57">
        <v>0.70817120622568097</v>
      </c>
      <c r="I17" s="57">
        <v>0.69160583941605835</v>
      </c>
      <c r="J17" s="57">
        <v>0.68388106416275429</v>
      </c>
      <c r="K17" s="57">
        <v>0.61636363636363634</v>
      </c>
      <c r="L17" s="57">
        <v>0.64697193500738548</v>
      </c>
      <c r="M17" s="57">
        <v>0.67039106145251393</v>
      </c>
      <c r="N17" s="57">
        <v>0.65954606141522032</v>
      </c>
      <c r="O17" s="901">
        <v>0.66826923076923073</v>
      </c>
    </row>
    <row r="18" spans="1:15" x14ac:dyDescent="0.25">
      <c r="A18" s="1039" t="s">
        <v>117</v>
      </c>
      <c r="B18" s="692" t="s">
        <v>31</v>
      </c>
      <c r="C18" s="692" t="s">
        <v>25</v>
      </c>
      <c r="D18" s="692">
        <v>40</v>
      </c>
      <c r="E18" s="692">
        <v>35</v>
      </c>
      <c r="F18" s="692">
        <v>50</v>
      </c>
      <c r="G18" s="692">
        <v>50</v>
      </c>
      <c r="H18" s="692">
        <v>40</v>
      </c>
      <c r="I18" s="692">
        <v>55</v>
      </c>
      <c r="J18" s="692">
        <v>70</v>
      </c>
      <c r="K18" s="692">
        <v>65</v>
      </c>
      <c r="L18" s="692">
        <v>75</v>
      </c>
      <c r="M18" s="692">
        <v>100</v>
      </c>
      <c r="N18" s="692">
        <v>105</v>
      </c>
      <c r="O18" s="904">
        <v>100</v>
      </c>
    </row>
    <row r="19" spans="1:15" x14ac:dyDescent="0.25">
      <c r="A19" s="1039"/>
      <c r="B19" s="692"/>
      <c r="C19" s="692" t="s">
        <v>24</v>
      </c>
      <c r="D19" s="691">
        <v>0.75</v>
      </c>
      <c r="E19" s="691">
        <v>0.63809523809523805</v>
      </c>
      <c r="F19" s="691">
        <v>0.68562055768179331</v>
      </c>
      <c r="G19" s="691">
        <v>0.82200647249190939</v>
      </c>
      <c r="H19" s="691">
        <v>0.78</v>
      </c>
      <c r="I19" s="691">
        <v>0.72258064516129028</v>
      </c>
      <c r="J19" s="691">
        <v>0.71282051282051284</v>
      </c>
      <c r="K19" s="691">
        <v>0.72625698324022347</v>
      </c>
      <c r="L19" s="691">
        <v>0.70046082949308752</v>
      </c>
      <c r="M19" s="691">
        <v>0.65472312703583058</v>
      </c>
      <c r="N19" s="691">
        <v>0.78326996197718635</v>
      </c>
      <c r="O19" s="903">
        <v>0.72463768115942029</v>
      </c>
    </row>
    <row r="20" spans="1:15" x14ac:dyDescent="0.25">
      <c r="A20" s="1039"/>
      <c r="B20" s="692" t="s">
        <v>32</v>
      </c>
      <c r="C20" s="692" t="s">
        <v>25</v>
      </c>
      <c r="D20" s="692">
        <v>15</v>
      </c>
      <c r="E20" s="692">
        <v>20</v>
      </c>
      <c r="F20" s="692">
        <v>25</v>
      </c>
      <c r="G20" s="692">
        <v>10</v>
      </c>
      <c r="H20" s="692">
        <v>10</v>
      </c>
      <c r="I20" s="692">
        <v>20</v>
      </c>
      <c r="J20" s="692">
        <v>30</v>
      </c>
      <c r="K20" s="692">
        <v>25</v>
      </c>
      <c r="L20" s="692">
        <v>35</v>
      </c>
      <c r="M20" s="692">
        <v>55</v>
      </c>
      <c r="N20" s="692">
        <v>30</v>
      </c>
      <c r="O20" s="904">
        <v>40</v>
      </c>
    </row>
    <row r="21" spans="1:15" x14ac:dyDescent="0.25">
      <c r="A21" s="1039"/>
      <c r="B21" s="692"/>
      <c r="C21" s="692" t="s">
        <v>24</v>
      </c>
      <c r="D21" s="691">
        <v>0.25</v>
      </c>
      <c r="E21" s="691">
        <v>0.3619047619047619</v>
      </c>
      <c r="F21" s="691">
        <v>0.31437944231820669</v>
      </c>
      <c r="G21" s="691">
        <v>0.17799352750809061</v>
      </c>
      <c r="H21" s="691">
        <v>0.22</v>
      </c>
      <c r="I21" s="691">
        <v>0.27741935483870966</v>
      </c>
      <c r="J21" s="691">
        <v>0.28717948717948716</v>
      </c>
      <c r="K21" s="691">
        <v>0.27374301675977653</v>
      </c>
      <c r="L21" s="691">
        <v>0.29953917050691242</v>
      </c>
      <c r="M21" s="691">
        <v>0.34527687296416937</v>
      </c>
      <c r="N21" s="691">
        <v>0.21673003802281368</v>
      </c>
      <c r="O21" s="903">
        <v>0.27536231884057971</v>
      </c>
    </row>
    <row r="22" spans="1:15" x14ac:dyDescent="0.25">
      <c r="A22" s="1039"/>
      <c r="B22" s="694" t="s">
        <v>94</v>
      </c>
      <c r="C22" s="694" t="s">
        <v>25</v>
      </c>
      <c r="D22" s="694">
        <v>10</v>
      </c>
      <c r="E22" s="694">
        <v>10</v>
      </c>
      <c r="F22" s="694">
        <v>15</v>
      </c>
      <c r="G22" s="694">
        <v>10</v>
      </c>
      <c r="H22" s="694">
        <v>10</v>
      </c>
      <c r="I22" s="694">
        <v>10</v>
      </c>
      <c r="J22" s="694">
        <v>20</v>
      </c>
      <c r="K22" s="694">
        <v>15</v>
      </c>
      <c r="L22" s="694">
        <v>15</v>
      </c>
      <c r="M22" s="694">
        <v>25</v>
      </c>
      <c r="N22" s="694">
        <v>15</v>
      </c>
      <c r="O22" s="905">
        <v>20</v>
      </c>
    </row>
    <row r="23" spans="1:15" x14ac:dyDescent="0.25">
      <c r="A23" s="1039"/>
      <c r="B23" s="694"/>
      <c r="C23" s="694" t="s">
        <v>24</v>
      </c>
      <c r="D23" s="696">
        <v>0.17307692307692307</v>
      </c>
      <c r="E23" s="696">
        <v>0.20952380952380953</v>
      </c>
      <c r="F23" s="696">
        <v>0.20503007107709131</v>
      </c>
      <c r="G23" s="696">
        <v>0.12944983818770228</v>
      </c>
      <c r="H23" s="696">
        <v>0.16</v>
      </c>
      <c r="I23" s="696">
        <v>0.12258064516129032</v>
      </c>
      <c r="J23" s="696">
        <v>0.2</v>
      </c>
      <c r="K23" s="696">
        <v>0.16759776536312848</v>
      </c>
      <c r="L23" s="696">
        <v>0.15668202764976957</v>
      </c>
      <c r="M23" s="696">
        <v>0.17263843648208468</v>
      </c>
      <c r="N23" s="696">
        <v>0.11406844106463879</v>
      </c>
      <c r="O23" s="906">
        <v>0.12949640287769784</v>
      </c>
    </row>
    <row r="24" spans="1:15" x14ac:dyDescent="0.25">
      <c r="A24" s="1039"/>
      <c r="B24" s="694" t="s">
        <v>93</v>
      </c>
      <c r="C24" s="694" t="s">
        <v>25</v>
      </c>
      <c r="D24" s="694">
        <v>5</v>
      </c>
      <c r="E24" s="694">
        <v>5</v>
      </c>
      <c r="F24" s="694">
        <v>5</v>
      </c>
      <c r="G24" s="694">
        <v>5</v>
      </c>
      <c r="H24" s="694">
        <v>0</v>
      </c>
      <c r="I24" s="694">
        <v>10</v>
      </c>
      <c r="J24" s="694">
        <v>5</v>
      </c>
      <c r="K24" s="694">
        <v>5</v>
      </c>
      <c r="L24" s="694">
        <v>5</v>
      </c>
      <c r="M24" s="694">
        <v>10</v>
      </c>
      <c r="N24" s="694">
        <v>10</v>
      </c>
      <c r="O24" s="905">
        <v>15</v>
      </c>
    </row>
    <row r="25" spans="1:15" x14ac:dyDescent="0.25">
      <c r="A25" s="1039"/>
      <c r="B25" s="694"/>
      <c r="C25" s="694" t="s">
        <v>24</v>
      </c>
      <c r="D25" s="696">
        <v>5.7692307692307696E-2</v>
      </c>
      <c r="E25" s="696">
        <v>7.6190476190476197E-2</v>
      </c>
      <c r="F25" s="696">
        <v>6.1509021323127397E-2</v>
      </c>
      <c r="G25" s="696">
        <v>4.8543689320388349E-2</v>
      </c>
      <c r="H25" s="696">
        <v>0.02</v>
      </c>
      <c r="I25" s="696">
        <v>0.11612903225806452</v>
      </c>
      <c r="J25" s="696">
        <v>6.6666666666666666E-2</v>
      </c>
      <c r="K25" s="696">
        <v>6.1452513966480445E-2</v>
      </c>
      <c r="L25" s="696">
        <v>5.9907834101382486E-2</v>
      </c>
      <c r="M25" s="696">
        <v>6.5146579804560262E-2</v>
      </c>
      <c r="N25" s="696">
        <v>7.2243346007604556E-2</v>
      </c>
      <c r="O25" s="906">
        <v>0.11510791366906475</v>
      </c>
    </row>
    <row r="26" spans="1:15" x14ac:dyDescent="0.25">
      <c r="A26" s="1039"/>
      <c r="B26" s="694" t="s">
        <v>95</v>
      </c>
      <c r="C26" s="694" t="s">
        <v>25</v>
      </c>
      <c r="D26" s="694">
        <v>0</v>
      </c>
      <c r="E26" s="694">
        <v>0</v>
      </c>
      <c r="F26" s="694">
        <v>0</v>
      </c>
      <c r="G26" s="694">
        <v>0</v>
      </c>
      <c r="H26" s="694">
        <v>0</v>
      </c>
      <c r="I26" s="694">
        <v>0</v>
      </c>
      <c r="J26" s="694">
        <v>0</v>
      </c>
      <c r="K26" s="694">
        <v>0</v>
      </c>
      <c r="L26" s="694">
        <v>5</v>
      </c>
      <c r="M26" s="694">
        <v>10</v>
      </c>
      <c r="N26" s="694">
        <v>0</v>
      </c>
      <c r="O26" s="905">
        <v>0</v>
      </c>
    </row>
    <row r="27" spans="1:15" x14ac:dyDescent="0.25">
      <c r="A27" s="1039"/>
      <c r="B27" s="694"/>
      <c r="C27" s="694" t="s">
        <v>24</v>
      </c>
      <c r="D27" s="696">
        <v>1.9230769230769232E-2</v>
      </c>
      <c r="E27" s="696">
        <v>1.9047619047619049E-2</v>
      </c>
      <c r="F27" s="696">
        <v>0</v>
      </c>
      <c r="G27" s="696">
        <v>0</v>
      </c>
      <c r="H27" s="696">
        <v>0.04</v>
      </c>
      <c r="I27" s="696">
        <v>6.4516129032258064E-3</v>
      </c>
      <c r="J27" s="696">
        <v>2.0512820512820513E-2</v>
      </c>
      <c r="K27" s="696">
        <v>1.11731843575419E-2</v>
      </c>
      <c r="L27" s="696">
        <v>5.5299539170506916E-2</v>
      </c>
      <c r="M27" s="696">
        <v>6.8403908794788276E-2</v>
      </c>
      <c r="N27" s="696">
        <v>1.5209125475285171E-2</v>
      </c>
      <c r="O27" s="906">
        <v>1.4388489208633094E-2</v>
      </c>
    </row>
    <row r="28" spans="1:15" x14ac:dyDescent="0.25">
      <c r="A28" s="1039"/>
      <c r="B28" s="694" t="s">
        <v>96</v>
      </c>
      <c r="C28" s="694" t="s">
        <v>25</v>
      </c>
      <c r="D28" s="694">
        <v>0</v>
      </c>
      <c r="E28" s="694">
        <v>5</v>
      </c>
      <c r="F28" s="694">
        <v>5</v>
      </c>
      <c r="G28" s="694">
        <v>0</v>
      </c>
      <c r="H28" s="694">
        <v>0</v>
      </c>
      <c r="I28" s="694">
        <v>5</v>
      </c>
      <c r="J28" s="694">
        <v>0</v>
      </c>
      <c r="K28" s="694">
        <v>5</v>
      </c>
      <c r="L28" s="694">
        <v>5</v>
      </c>
      <c r="M28" s="694">
        <v>5</v>
      </c>
      <c r="N28" s="694">
        <v>0</v>
      </c>
      <c r="O28" s="905">
        <v>5</v>
      </c>
    </row>
    <row r="29" spans="1:15" x14ac:dyDescent="0.25">
      <c r="A29" s="1039"/>
      <c r="B29" s="694"/>
      <c r="C29" s="694" t="s">
        <v>24</v>
      </c>
      <c r="D29" s="696">
        <v>0</v>
      </c>
      <c r="E29" s="696">
        <v>5.7142857142857141E-2</v>
      </c>
      <c r="F29" s="696">
        <v>4.7840349917987975E-2</v>
      </c>
      <c r="G29" s="696">
        <v>0</v>
      </c>
      <c r="H29" s="696">
        <v>0</v>
      </c>
      <c r="I29" s="696">
        <v>3.2258064516129031E-2</v>
      </c>
      <c r="J29" s="696">
        <v>0</v>
      </c>
      <c r="K29" s="696">
        <v>3.3519553072625698E-2</v>
      </c>
      <c r="L29" s="696">
        <v>2.7649769585253458E-2</v>
      </c>
      <c r="M29" s="696">
        <v>3.9087947882736153E-2</v>
      </c>
      <c r="N29" s="696">
        <v>1.5209125475285171E-2</v>
      </c>
      <c r="O29" s="906">
        <v>2.1582733812949641E-2</v>
      </c>
    </row>
    <row r="30" spans="1:15" x14ac:dyDescent="0.25">
      <c r="A30" s="1040" t="s">
        <v>246</v>
      </c>
      <c r="B30" s="31"/>
      <c r="C30" s="698" t="s">
        <v>25</v>
      </c>
      <c r="D30" s="707">
        <v>275</v>
      </c>
      <c r="E30" s="707">
        <v>255</v>
      </c>
      <c r="F30" s="707">
        <v>260</v>
      </c>
      <c r="G30" s="707">
        <v>265</v>
      </c>
      <c r="H30" s="707">
        <v>255</v>
      </c>
      <c r="I30" s="707">
        <v>275</v>
      </c>
      <c r="J30" s="707">
        <v>320</v>
      </c>
      <c r="K30" s="707">
        <v>275</v>
      </c>
      <c r="L30" s="707">
        <v>340</v>
      </c>
      <c r="M30" s="707">
        <v>360</v>
      </c>
      <c r="N30" s="707">
        <v>375</v>
      </c>
      <c r="O30" s="916">
        <v>415</v>
      </c>
    </row>
    <row r="31" spans="1:15" x14ac:dyDescent="0.25">
      <c r="A31" s="1040"/>
      <c r="B31" s="31"/>
      <c r="C31" s="698"/>
      <c r="D31" s="700"/>
      <c r="E31" s="700"/>
      <c r="F31" s="700"/>
      <c r="G31" s="700"/>
      <c r="H31" s="700"/>
      <c r="I31" s="700"/>
      <c r="J31" s="700"/>
      <c r="K31" s="700"/>
      <c r="L31" s="700"/>
      <c r="M31" s="700"/>
      <c r="N31" s="700"/>
    </row>
    <row r="32" spans="1:15" x14ac:dyDescent="0.25">
      <c r="A32" s="697"/>
      <c r="B32" s="31"/>
      <c r="C32" s="698"/>
      <c r="D32" s="700"/>
      <c r="E32" s="700"/>
      <c r="F32" s="700"/>
      <c r="G32" s="700"/>
      <c r="H32" s="700"/>
      <c r="I32" s="700"/>
      <c r="J32" s="700"/>
      <c r="K32" s="700"/>
      <c r="L32" s="700"/>
      <c r="M32" s="700"/>
      <c r="N32" s="700"/>
    </row>
    <row r="33" spans="1:2" x14ac:dyDescent="0.25">
      <c r="A33" s="680" t="s">
        <v>185</v>
      </c>
    </row>
    <row r="34" spans="1:2" x14ac:dyDescent="0.25">
      <c r="A34" s="681" t="s">
        <v>53</v>
      </c>
    </row>
    <row r="35" spans="1:2" x14ac:dyDescent="0.25">
      <c r="A35" s="681" t="s">
        <v>54</v>
      </c>
    </row>
    <row r="36" spans="1:2" x14ac:dyDescent="0.25">
      <c r="A36" s="44"/>
      <c r="B36" s="32"/>
    </row>
    <row r="37" spans="1:2" x14ac:dyDescent="0.25">
      <c r="A37" s="64" t="s">
        <v>23</v>
      </c>
    </row>
  </sheetData>
  <mergeCells count="5">
    <mergeCell ref="A4:A7"/>
    <mergeCell ref="A8:A13"/>
    <mergeCell ref="A14:A17"/>
    <mergeCell ref="A18:A29"/>
    <mergeCell ref="A30:A31"/>
  </mergeCells>
  <hyperlinks>
    <hyperlink ref="A36:B36" location="Index!A1" display="Back to index" xr:uid="{12A88FE0-3B29-4B49-9E0B-8679CCA08545}"/>
    <hyperlink ref="A35" location="Index!A1" display="Back to index" xr:uid="{0BCE3831-5820-4EE2-83CC-AAF0C2B1D087}"/>
    <hyperlink ref="A37" location="Index!A1" display="Back to index" xr:uid="{89F1037B-A1AB-4B99-9776-D32CE10F74F9}"/>
  </hyperlink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98C97-963F-475B-A53E-235203FF5AF9}">
  <dimension ref="A1:AH33"/>
  <sheetViews>
    <sheetView showGridLines="0" zoomScaleNormal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11.42578125" defaultRowHeight="15" x14ac:dyDescent="0.25"/>
  <cols>
    <col min="1" max="1" width="47.85546875" style="27" customWidth="1"/>
    <col min="2" max="11" width="11.42578125" style="27" customWidth="1"/>
    <col min="12" max="16384" width="11.42578125" style="27"/>
  </cols>
  <sheetData>
    <row r="1" spans="1:34" x14ac:dyDescent="0.25">
      <c r="A1" s="539" t="s">
        <v>265</v>
      </c>
    </row>
    <row r="3" spans="1:34" x14ac:dyDescent="0.25">
      <c r="A3" s="926"/>
      <c r="B3" s="1008" t="s">
        <v>114</v>
      </c>
      <c r="C3" s="1008"/>
      <c r="D3" s="1008"/>
      <c r="E3" s="1008"/>
      <c r="F3" s="1008" t="s">
        <v>115</v>
      </c>
      <c r="G3" s="1008"/>
      <c r="H3" s="1008"/>
      <c r="I3" s="1008"/>
      <c r="J3" s="1008"/>
      <c r="K3" s="1008"/>
      <c r="L3" s="1008" t="s">
        <v>116</v>
      </c>
      <c r="M3" s="1008"/>
      <c r="N3" s="1008"/>
      <c r="O3" s="1008"/>
      <c r="P3" s="1006" t="s">
        <v>27</v>
      </c>
      <c r="Q3" s="1008" t="s">
        <v>247</v>
      </c>
      <c r="R3" s="1008"/>
      <c r="S3" s="1008"/>
      <c r="T3" s="1008"/>
      <c r="U3" s="1008"/>
      <c r="V3" s="1008"/>
      <c r="W3" s="1008"/>
      <c r="X3" s="1008"/>
      <c r="Y3" s="1008"/>
      <c r="Z3" s="1008"/>
      <c r="AA3" s="1008"/>
      <c r="AB3" s="1008"/>
      <c r="AC3" s="1006" t="s">
        <v>27</v>
      </c>
      <c r="AD3" s="1008" t="s">
        <v>118</v>
      </c>
      <c r="AE3" s="1008"/>
      <c r="AF3" s="1008"/>
      <c r="AG3" s="1008"/>
      <c r="AH3" s="1006" t="s">
        <v>27</v>
      </c>
    </row>
    <row r="4" spans="1:34" x14ac:dyDescent="0.25">
      <c r="A4" s="927"/>
      <c r="B4" s="1005" t="s">
        <v>74</v>
      </c>
      <c r="C4" s="1005"/>
      <c r="D4" s="1005" t="s">
        <v>72</v>
      </c>
      <c r="E4" s="1005"/>
      <c r="F4" s="1005" t="s">
        <v>30</v>
      </c>
      <c r="G4" s="1005"/>
      <c r="H4" s="1005" t="s">
        <v>119</v>
      </c>
      <c r="I4" s="1005"/>
      <c r="J4" s="1005" t="s">
        <v>120</v>
      </c>
      <c r="K4" s="1005"/>
      <c r="L4" s="1005" t="s">
        <v>33</v>
      </c>
      <c r="M4" s="1005"/>
      <c r="N4" s="1005" t="s">
        <v>34</v>
      </c>
      <c r="O4" s="1005"/>
      <c r="P4" s="1006"/>
      <c r="Q4" s="1005" t="s">
        <v>31</v>
      </c>
      <c r="R4" s="1005"/>
      <c r="S4" s="1005" t="s">
        <v>32</v>
      </c>
      <c r="T4" s="1005"/>
      <c r="U4" s="1007" t="s">
        <v>94</v>
      </c>
      <c r="V4" s="1007"/>
      <c r="W4" s="1007" t="s">
        <v>93</v>
      </c>
      <c r="X4" s="1007"/>
      <c r="Y4" s="1007" t="s">
        <v>95</v>
      </c>
      <c r="Z4" s="1007"/>
      <c r="AA4" s="1007" t="s">
        <v>96</v>
      </c>
      <c r="AB4" s="1007"/>
      <c r="AC4" s="1006"/>
      <c r="AD4" s="1005" t="s">
        <v>121</v>
      </c>
      <c r="AE4" s="1005"/>
      <c r="AF4" s="1005" t="s">
        <v>122</v>
      </c>
      <c r="AG4" s="1005"/>
      <c r="AH4" s="1006"/>
    </row>
    <row r="5" spans="1:34" x14ac:dyDescent="0.25">
      <c r="A5" s="928"/>
      <c r="B5" s="928" t="s">
        <v>25</v>
      </c>
      <c r="C5" s="929" t="s">
        <v>24</v>
      </c>
      <c r="D5" s="928" t="s">
        <v>25</v>
      </c>
      <c r="E5" s="928" t="s">
        <v>24</v>
      </c>
      <c r="F5" s="928" t="s">
        <v>25</v>
      </c>
      <c r="G5" s="929" t="s">
        <v>24</v>
      </c>
      <c r="H5" s="928" t="s">
        <v>25</v>
      </c>
      <c r="I5" s="928" t="s">
        <v>24</v>
      </c>
      <c r="J5" s="928" t="s">
        <v>25</v>
      </c>
      <c r="K5" s="930" t="s">
        <v>24</v>
      </c>
      <c r="L5" s="931" t="s">
        <v>25</v>
      </c>
      <c r="M5" s="931" t="s">
        <v>24</v>
      </c>
      <c r="N5" s="932" t="s">
        <v>25</v>
      </c>
      <c r="O5" s="932" t="s">
        <v>24</v>
      </c>
      <c r="P5" s="933" t="s">
        <v>25</v>
      </c>
      <c r="Q5" s="931" t="s">
        <v>25</v>
      </c>
      <c r="R5" s="931" t="s">
        <v>24</v>
      </c>
      <c r="S5" s="932" t="s">
        <v>25</v>
      </c>
      <c r="T5" s="932" t="s">
        <v>24</v>
      </c>
      <c r="U5" s="934" t="s">
        <v>25</v>
      </c>
      <c r="V5" s="934" t="s">
        <v>24</v>
      </c>
      <c r="W5" s="935" t="s">
        <v>25</v>
      </c>
      <c r="X5" s="936" t="s">
        <v>24</v>
      </c>
      <c r="Y5" s="937" t="s">
        <v>25</v>
      </c>
      <c r="Z5" s="937" t="s">
        <v>24</v>
      </c>
      <c r="AA5" s="937" t="s">
        <v>25</v>
      </c>
      <c r="AB5" s="937" t="s">
        <v>24</v>
      </c>
      <c r="AC5" s="938" t="s">
        <v>25</v>
      </c>
      <c r="AD5" s="938" t="s">
        <v>25</v>
      </c>
      <c r="AE5" s="938" t="s">
        <v>24</v>
      </c>
      <c r="AF5" s="938" t="s">
        <v>25</v>
      </c>
      <c r="AG5" s="938" t="s">
        <v>24</v>
      </c>
      <c r="AH5" s="938" t="s">
        <v>25</v>
      </c>
    </row>
    <row r="6" spans="1:34" s="9" customFormat="1" x14ac:dyDescent="0.25">
      <c r="A6" s="939" t="s">
        <v>129</v>
      </c>
      <c r="B6" s="849">
        <v>11235</v>
      </c>
      <c r="C6" s="850">
        <v>0.83042578356002361</v>
      </c>
      <c r="D6" s="849">
        <v>2295</v>
      </c>
      <c r="E6" s="850">
        <v>0.16957421643997633</v>
      </c>
      <c r="F6" s="849">
        <v>3510</v>
      </c>
      <c r="G6" s="850">
        <v>0.25968648328896776</v>
      </c>
      <c r="H6" s="849">
        <v>2045</v>
      </c>
      <c r="I6" s="850">
        <v>0.15128660159716059</v>
      </c>
      <c r="J6" s="849">
        <v>7965</v>
      </c>
      <c r="K6" s="850">
        <v>0.58902691511387162</v>
      </c>
      <c r="L6" s="851">
        <v>10225</v>
      </c>
      <c r="M6" s="850">
        <v>0.75660279647850859</v>
      </c>
      <c r="N6" s="851">
        <v>3290</v>
      </c>
      <c r="O6" s="850">
        <v>0.24339720352149147</v>
      </c>
      <c r="P6" s="852">
        <v>13530</v>
      </c>
      <c r="Q6" s="853">
        <v>2240</v>
      </c>
      <c r="R6" s="850">
        <v>0.68252516010978959</v>
      </c>
      <c r="S6" s="853">
        <v>1040</v>
      </c>
      <c r="T6" s="850">
        <v>0.31747483989021041</v>
      </c>
      <c r="U6" s="854">
        <v>515</v>
      </c>
      <c r="V6" s="855">
        <v>0.15757391039317281</v>
      </c>
      <c r="W6" s="854">
        <v>310</v>
      </c>
      <c r="X6" s="855">
        <v>9.4483389210606519E-2</v>
      </c>
      <c r="Y6" s="854">
        <v>90</v>
      </c>
      <c r="Z6" s="855">
        <v>2.8040231636696129E-2</v>
      </c>
      <c r="AA6" s="854">
        <v>125</v>
      </c>
      <c r="AB6" s="855">
        <v>3.7793355684242608E-2</v>
      </c>
      <c r="AC6" s="852">
        <v>3280</v>
      </c>
      <c r="AD6" s="853">
        <v>355</v>
      </c>
      <c r="AE6" s="850">
        <v>2.6094027202838557E-2</v>
      </c>
      <c r="AF6" s="853">
        <v>13175</v>
      </c>
      <c r="AG6" s="850">
        <v>0.9739059727971614</v>
      </c>
      <c r="AH6" s="856">
        <v>13530</v>
      </c>
    </row>
    <row r="7" spans="1:34" s="941" customFormat="1" ht="30" x14ac:dyDescent="0.25">
      <c r="A7" s="940" t="s">
        <v>130</v>
      </c>
      <c r="B7" s="857">
        <v>0</v>
      </c>
      <c r="C7" s="858" t="s">
        <v>143</v>
      </c>
      <c r="D7" s="857">
        <v>10</v>
      </c>
      <c r="E7" s="858" t="s">
        <v>143</v>
      </c>
      <c r="F7" s="857">
        <v>10</v>
      </c>
      <c r="G7" s="858" t="s">
        <v>143</v>
      </c>
      <c r="H7" s="857">
        <v>0</v>
      </c>
      <c r="I7" s="858" t="s">
        <v>143</v>
      </c>
      <c r="J7" s="857">
        <v>0</v>
      </c>
      <c r="K7" s="858" t="s">
        <v>143</v>
      </c>
      <c r="L7" s="859">
        <v>5</v>
      </c>
      <c r="M7" s="858" t="s">
        <v>143</v>
      </c>
      <c r="N7" s="859">
        <v>0</v>
      </c>
      <c r="O7" s="858" t="s">
        <v>143</v>
      </c>
      <c r="P7" s="860">
        <v>10</v>
      </c>
      <c r="Q7" s="861">
        <v>5</v>
      </c>
      <c r="R7" s="862" t="s">
        <v>143</v>
      </c>
      <c r="S7" s="861">
        <v>5</v>
      </c>
      <c r="T7" s="862" t="s">
        <v>143</v>
      </c>
      <c r="U7" s="863">
        <v>0</v>
      </c>
      <c r="V7" s="864" t="s">
        <v>143</v>
      </c>
      <c r="W7" s="863">
        <v>5</v>
      </c>
      <c r="X7" s="864" t="s">
        <v>143</v>
      </c>
      <c r="Y7" s="863">
        <v>0</v>
      </c>
      <c r="Z7" s="864" t="s">
        <v>143</v>
      </c>
      <c r="AA7" s="863">
        <v>0</v>
      </c>
      <c r="AB7" s="864" t="s">
        <v>143</v>
      </c>
      <c r="AC7" s="865">
        <v>10</v>
      </c>
      <c r="AD7" s="861">
        <v>0</v>
      </c>
      <c r="AE7" s="862" t="s">
        <v>143</v>
      </c>
      <c r="AF7" s="861">
        <v>5</v>
      </c>
      <c r="AG7" s="862" t="s">
        <v>143</v>
      </c>
      <c r="AH7" s="866">
        <v>10</v>
      </c>
    </row>
    <row r="8" spans="1:34" s="941" customFormat="1" x14ac:dyDescent="0.25">
      <c r="A8" s="942" t="s">
        <v>131</v>
      </c>
      <c r="B8" s="849">
        <v>1120</v>
      </c>
      <c r="C8" s="867">
        <v>0.70043777360850534</v>
      </c>
      <c r="D8" s="849">
        <v>480</v>
      </c>
      <c r="E8" s="867">
        <v>0.29956222639149466</v>
      </c>
      <c r="F8" s="849">
        <v>585</v>
      </c>
      <c r="G8" s="850">
        <v>0.36733416770963706</v>
      </c>
      <c r="H8" s="849">
        <v>260</v>
      </c>
      <c r="I8" s="850">
        <v>0.16332916145181478</v>
      </c>
      <c r="J8" s="849">
        <v>750</v>
      </c>
      <c r="K8" s="850">
        <v>0.46933667083854819</v>
      </c>
      <c r="L8" s="851">
        <v>1180</v>
      </c>
      <c r="M8" s="850">
        <v>0.73796122576610379</v>
      </c>
      <c r="N8" s="851">
        <v>420</v>
      </c>
      <c r="O8" s="850">
        <v>0.26203877423389621</v>
      </c>
      <c r="P8" s="852">
        <v>1600</v>
      </c>
      <c r="Q8" s="868">
        <v>440</v>
      </c>
      <c r="R8" s="867">
        <v>0.79636363636363638</v>
      </c>
      <c r="S8" s="868">
        <v>110</v>
      </c>
      <c r="T8" s="867">
        <v>0.20363636363636364</v>
      </c>
      <c r="U8" s="869">
        <v>50</v>
      </c>
      <c r="V8" s="870">
        <v>9.2558983666061703E-2</v>
      </c>
      <c r="W8" s="869">
        <v>45</v>
      </c>
      <c r="X8" s="870">
        <v>7.8039927404718698E-2</v>
      </c>
      <c r="Y8" s="869">
        <v>10</v>
      </c>
      <c r="Z8" s="870">
        <v>1.6333938294010888E-2</v>
      </c>
      <c r="AA8" s="869">
        <v>10</v>
      </c>
      <c r="AB8" s="870">
        <v>1.8148820326678767E-2</v>
      </c>
      <c r="AC8" s="871">
        <v>550</v>
      </c>
      <c r="AD8" s="868">
        <v>60</v>
      </c>
      <c r="AE8" s="867">
        <v>3.6272670419011881E-2</v>
      </c>
      <c r="AF8" s="868">
        <v>1540</v>
      </c>
      <c r="AG8" s="867">
        <v>0.96372732958098817</v>
      </c>
      <c r="AH8" s="856">
        <v>1600</v>
      </c>
    </row>
    <row r="9" spans="1:34" s="941" customFormat="1" x14ac:dyDescent="0.25">
      <c r="A9" s="940" t="s">
        <v>132</v>
      </c>
      <c r="B9" s="857">
        <v>2545</v>
      </c>
      <c r="C9" s="862">
        <v>0.8146013448607109</v>
      </c>
      <c r="D9" s="857">
        <v>580</v>
      </c>
      <c r="E9" s="862">
        <v>0.18539865513928913</v>
      </c>
      <c r="F9" s="857">
        <v>920</v>
      </c>
      <c r="G9" s="858">
        <v>0.29436258808456117</v>
      </c>
      <c r="H9" s="857">
        <v>455</v>
      </c>
      <c r="I9" s="858">
        <v>0.14573991031390135</v>
      </c>
      <c r="J9" s="857">
        <v>1750</v>
      </c>
      <c r="K9" s="858">
        <v>0.55989750160153751</v>
      </c>
      <c r="L9" s="859">
        <v>2180</v>
      </c>
      <c r="M9" s="858">
        <v>0.69762972453555416</v>
      </c>
      <c r="N9" s="859">
        <v>945</v>
      </c>
      <c r="O9" s="858">
        <v>0.30237027546444589</v>
      </c>
      <c r="P9" s="860">
        <v>3125</v>
      </c>
      <c r="Q9" s="872">
        <v>600</v>
      </c>
      <c r="R9" s="862">
        <v>0.70058479532163742</v>
      </c>
      <c r="S9" s="872">
        <v>255</v>
      </c>
      <c r="T9" s="862">
        <v>0.29941520467836258</v>
      </c>
      <c r="U9" s="863">
        <v>120</v>
      </c>
      <c r="V9" s="864">
        <v>0.14035087719298245</v>
      </c>
      <c r="W9" s="863">
        <v>75</v>
      </c>
      <c r="X9" s="864">
        <v>8.771929824561403E-2</v>
      </c>
      <c r="Y9" s="863">
        <v>25</v>
      </c>
      <c r="Z9" s="864">
        <v>2.6900584795321637E-2</v>
      </c>
      <c r="AA9" s="863">
        <v>40</v>
      </c>
      <c r="AB9" s="864">
        <v>4.4444444444444446E-2</v>
      </c>
      <c r="AC9" s="865">
        <v>855</v>
      </c>
      <c r="AD9" s="872">
        <v>90</v>
      </c>
      <c r="AE9" s="862">
        <v>2.914798206278027E-2</v>
      </c>
      <c r="AF9" s="872">
        <v>3030</v>
      </c>
      <c r="AG9" s="862">
        <v>0.97085201793721976</v>
      </c>
      <c r="AH9" s="866">
        <v>3120</v>
      </c>
    </row>
    <row r="10" spans="1:34" s="941" customFormat="1" x14ac:dyDescent="0.25">
      <c r="A10" s="942" t="s">
        <v>133</v>
      </c>
      <c r="B10" s="849">
        <v>1855</v>
      </c>
      <c r="C10" s="867">
        <v>0.88406488549618323</v>
      </c>
      <c r="D10" s="849">
        <v>245</v>
      </c>
      <c r="E10" s="867">
        <v>0.1159351145038168</v>
      </c>
      <c r="F10" s="849">
        <v>485</v>
      </c>
      <c r="G10" s="850">
        <v>0.23054892601431981</v>
      </c>
      <c r="H10" s="849">
        <v>370</v>
      </c>
      <c r="I10" s="850">
        <v>0.17708830548926013</v>
      </c>
      <c r="J10" s="849">
        <v>1240</v>
      </c>
      <c r="K10" s="850">
        <v>0.59236276849642</v>
      </c>
      <c r="L10" s="851">
        <v>1805</v>
      </c>
      <c r="M10" s="850">
        <v>0.86144290492116582</v>
      </c>
      <c r="N10" s="851">
        <v>290</v>
      </c>
      <c r="O10" s="850">
        <v>0.13855709507883421</v>
      </c>
      <c r="P10" s="852">
        <v>2095</v>
      </c>
      <c r="Q10" s="868">
        <v>305</v>
      </c>
      <c r="R10" s="867">
        <v>0.66017316017316019</v>
      </c>
      <c r="S10" s="868">
        <v>155</v>
      </c>
      <c r="T10" s="867">
        <v>0.33982683982683981</v>
      </c>
      <c r="U10" s="869">
        <v>85</v>
      </c>
      <c r="V10" s="870">
        <v>0.18614718614718614</v>
      </c>
      <c r="W10" s="869">
        <v>35</v>
      </c>
      <c r="X10" s="870">
        <v>8.0086580086580081E-2</v>
      </c>
      <c r="Y10" s="869">
        <v>15</v>
      </c>
      <c r="Z10" s="870">
        <v>3.2467532467532464E-2</v>
      </c>
      <c r="AA10" s="869">
        <v>20</v>
      </c>
      <c r="AB10" s="870">
        <v>4.1125541125541128E-2</v>
      </c>
      <c r="AC10" s="871">
        <v>460</v>
      </c>
      <c r="AD10" s="868">
        <v>55</v>
      </c>
      <c r="AE10" s="867">
        <v>2.5286259541984733E-2</v>
      </c>
      <c r="AF10" s="868">
        <v>2045</v>
      </c>
      <c r="AG10" s="867">
        <v>0.97471374045801529</v>
      </c>
      <c r="AH10" s="856">
        <v>2095</v>
      </c>
    </row>
    <row r="11" spans="1:34" s="941" customFormat="1" x14ac:dyDescent="0.25">
      <c r="A11" s="940" t="s">
        <v>134</v>
      </c>
      <c r="B11" s="857">
        <v>860</v>
      </c>
      <c r="C11" s="862">
        <v>0.87018255578093306</v>
      </c>
      <c r="D11" s="857">
        <v>130</v>
      </c>
      <c r="E11" s="862">
        <v>0.12981744421906694</v>
      </c>
      <c r="F11" s="857">
        <v>300</v>
      </c>
      <c r="G11" s="858">
        <v>0.30324543610547666</v>
      </c>
      <c r="H11" s="857">
        <v>325</v>
      </c>
      <c r="I11" s="858">
        <v>0.32758620689655171</v>
      </c>
      <c r="J11" s="857">
        <v>365</v>
      </c>
      <c r="K11" s="858">
        <v>0.36916835699797163</v>
      </c>
      <c r="L11" s="859">
        <v>835</v>
      </c>
      <c r="M11" s="858">
        <v>0.85495403472931564</v>
      </c>
      <c r="N11" s="859">
        <v>140</v>
      </c>
      <c r="O11" s="858">
        <v>0.14504596527068436</v>
      </c>
      <c r="P11" s="860">
        <v>985</v>
      </c>
      <c r="Q11" s="872">
        <v>200</v>
      </c>
      <c r="R11" s="862">
        <v>0.70279720279720281</v>
      </c>
      <c r="S11" s="872">
        <v>85</v>
      </c>
      <c r="T11" s="862">
        <v>0.29720279720279719</v>
      </c>
      <c r="U11" s="863">
        <v>50</v>
      </c>
      <c r="V11" s="864">
        <v>0.17421602787456447</v>
      </c>
      <c r="W11" s="863">
        <v>20</v>
      </c>
      <c r="X11" s="864">
        <v>6.2717770034843204E-2</v>
      </c>
      <c r="Y11" s="863">
        <v>10</v>
      </c>
      <c r="Z11" s="864">
        <v>3.8327526132404179E-2</v>
      </c>
      <c r="AA11" s="863">
        <v>5</v>
      </c>
      <c r="AB11" s="864">
        <v>2.4390243902439025E-2</v>
      </c>
      <c r="AC11" s="865">
        <v>285</v>
      </c>
      <c r="AD11" s="872">
        <v>30</v>
      </c>
      <c r="AE11" s="862">
        <v>2.9411764705882353E-2</v>
      </c>
      <c r="AF11" s="872">
        <v>955</v>
      </c>
      <c r="AG11" s="862">
        <v>0.97058823529411764</v>
      </c>
      <c r="AH11" s="866">
        <v>985</v>
      </c>
    </row>
    <row r="12" spans="1:34" s="941" customFormat="1" x14ac:dyDescent="0.25">
      <c r="A12" s="942" t="s">
        <v>135</v>
      </c>
      <c r="B12" s="849">
        <v>35</v>
      </c>
      <c r="C12" s="867">
        <v>1</v>
      </c>
      <c r="D12" s="849">
        <v>0</v>
      </c>
      <c r="E12" s="867">
        <v>0</v>
      </c>
      <c r="F12" s="849">
        <v>5</v>
      </c>
      <c r="G12" s="850">
        <v>0.14705882352941177</v>
      </c>
      <c r="H12" s="849">
        <v>15</v>
      </c>
      <c r="I12" s="850">
        <v>0.38235294117647056</v>
      </c>
      <c r="J12" s="849">
        <v>15</v>
      </c>
      <c r="K12" s="850">
        <v>0.47058823529411764</v>
      </c>
      <c r="L12" s="851">
        <v>35</v>
      </c>
      <c r="M12" s="850">
        <v>0.97058823529411764</v>
      </c>
      <c r="N12" s="851">
        <v>0</v>
      </c>
      <c r="O12" s="850">
        <v>2.9411764705882353E-2</v>
      </c>
      <c r="P12" s="852">
        <v>35</v>
      </c>
      <c r="Q12" s="868">
        <v>0</v>
      </c>
      <c r="R12" s="867" t="s">
        <v>143</v>
      </c>
      <c r="S12" s="868">
        <v>0</v>
      </c>
      <c r="T12" s="867" t="s">
        <v>143</v>
      </c>
      <c r="U12" s="869">
        <v>0</v>
      </c>
      <c r="V12" s="870" t="s">
        <v>143</v>
      </c>
      <c r="W12" s="869">
        <v>0</v>
      </c>
      <c r="X12" s="870" t="s">
        <v>143</v>
      </c>
      <c r="Y12" s="869">
        <v>0</v>
      </c>
      <c r="Z12" s="870" t="s">
        <v>143</v>
      </c>
      <c r="AA12" s="869">
        <v>0</v>
      </c>
      <c r="AB12" s="870" t="s">
        <v>143</v>
      </c>
      <c r="AC12" s="871">
        <v>5</v>
      </c>
      <c r="AD12" s="868">
        <v>0</v>
      </c>
      <c r="AE12" s="867">
        <v>5.8823529411764705E-2</v>
      </c>
      <c r="AF12" s="868">
        <v>30</v>
      </c>
      <c r="AG12" s="867">
        <v>0.94117647058823528</v>
      </c>
      <c r="AH12" s="856">
        <v>35</v>
      </c>
    </row>
    <row r="13" spans="1:34" s="941" customFormat="1" x14ac:dyDescent="0.25">
      <c r="A13" s="940" t="s">
        <v>136</v>
      </c>
      <c r="B13" s="857">
        <v>2605</v>
      </c>
      <c r="C13" s="862">
        <v>0.89484536082474231</v>
      </c>
      <c r="D13" s="857">
        <v>305</v>
      </c>
      <c r="E13" s="862">
        <v>0.10515463917525773</v>
      </c>
      <c r="F13" s="857">
        <v>440</v>
      </c>
      <c r="G13" s="858">
        <v>0.15091096596768649</v>
      </c>
      <c r="H13" s="857">
        <v>235</v>
      </c>
      <c r="I13" s="858">
        <v>8.0783774492952903E-2</v>
      </c>
      <c r="J13" s="857">
        <v>2235</v>
      </c>
      <c r="K13" s="858">
        <v>0.76830525953936057</v>
      </c>
      <c r="L13" s="859">
        <v>2210</v>
      </c>
      <c r="M13" s="858">
        <v>0.75979381443298966</v>
      </c>
      <c r="N13" s="859">
        <v>700</v>
      </c>
      <c r="O13" s="858">
        <v>0.24020618556701032</v>
      </c>
      <c r="P13" s="860">
        <v>2910</v>
      </c>
      <c r="Q13" s="872">
        <v>230</v>
      </c>
      <c r="R13" s="862">
        <v>0.58333333333333337</v>
      </c>
      <c r="S13" s="872">
        <v>165</v>
      </c>
      <c r="T13" s="862">
        <v>0.41666666666666669</v>
      </c>
      <c r="U13" s="863">
        <v>90</v>
      </c>
      <c r="V13" s="864">
        <v>0.22166246851385391</v>
      </c>
      <c r="W13" s="863">
        <v>45</v>
      </c>
      <c r="X13" s="864">
        <v>0.11083123425692695</v>
      </c>
      <c r="Y13" s="863">
        <v>15</v>
      </c>
      <c r="Z13" s="864">
        <v>3.2745591939546598E-2</v>
      </c>
      <c r="AA13" s="863">
        <v>20</v>
      </c>
      <c r="AB13" s="864">
        <v>5.2896725440806043E-2</v>
      </c>
      <c r="AC13" s="865">
        <v>395</v>
      </c>
      <c r="AD13" s="872">
        <v>45</v>
      </c>
      <c r="AE13" s="862">
        <v>1.5463917525773196E-2</v>
      </c>
      <c r="AF13" s="872">
        <v>2865</v>
      </c>
      <c r="AG13" s="862">
        <v>0.98453608247422686</v>
      </c>
      <c r="AH13" s="866">
        <v>2910</v>
      </c>
    </row>
    <row r="14" spans="1:34" s="941" customFormat="1" x14ac:dyDescent="0.25">
      <c r="A14" s="942" t="s">
        <v>137</v>
      </c>
      <c r="B14" s="849">
        <v>900</v>
      </c>
      <c r="C14" s="867">
        <v>0.84319248826291082</v>
      </c>
      <c r="D14" s="849">
        <v>165</v>
      </c>
      <c r="E14" s="867">
        <v>0.15680751173708921</v>
      </c>
      <c r="F14" s="849">
        <v>195</v>
      </c>
      <c r="G14" s="850">
        <v>0.18497652582159624</v>
      </c>
      <c r="H14" s="849">
        <v>195</v>
      </c>
      <c r="I14" s="850">
        <v>0.1812206572769953</v>
      </c>
      <c r="J14" s="849">
        <v>675</v>
      </c>
      <c r="K14" s="850">
        <v>0.63380281690140849</v>
      </c>
      <c r="L14" s="851">
        <v>750</v>
      </c>
      <c r="M14" s="850">
        <v>0.70328638497652585</v>
      </c>
      <c r="N14" s="851">
        <v>315</v>
      </c>
      <c r="O14" s="850">
        <v>0.29671361502347415</v>
      </c>
      <c r="P14" s="852">
        <v>1065</v>
      </c>
      <c r="Q14" s="868">
        <v>120</v>
      </c>
      <c r="R14" s="867">
        <v>0.63978494623655913</v>
      </c>
      <c r="S14" s="868">
        <v>65</v>
      </c>
      <c r="T14" s="867">
        <v>0.36021505376344087</v>
      </c>
      <c r="U14" s="869">
        <v>30</v>
      </c>
      <c r="V14" s="870">
        <v>0.15591397849462366</v>
      </c>
      <c r="W14" s="869">
        <v>25</v>
      </c>
      <c r="X14" s="870">
        <v>0.13978494623655913</v>
      </c>
      <c r="Y14" s="869">
        <v>10</v>
      </c>
      <c r="Z14" s="870">
        <v>4.3010752688172046E-2</v>
      </c>
      <c r="AA14" s="869">
        <v>5</v>
      </c>
      <c r="AB14" s="870">
        <v>2.1505376344086023E-2</v>
      </c>
      <c r="AC14" s="871">
        <v>185</v>
      </c>
      <c r="AD14" s="868">
        <v>25</v>
      </c>
      <c r="AE14" s="867">
        <v>2.1596244131455399E-2</v>
      </c>
      <c r="AF14" s="868">
        <v>1040</v>
      </c>
      <c r="AG14" s="867">
        <v>0.97840375586854456</v>
      </c>
      <c r="AH14" s="856">
        <v>1065</v>
      </c>
    </row>
    <row r="15" spans="1:34" s="941" customFormat="1" x14ac:dyDescent="0.25">
      <c r="A15" s="940" t="s">
        <v>138</v>
      </c>
      <c r="B15" s="857">
        <v>1125</v>
      </c>
      <c r="C15" s="862">
        <v>0.86461538461538456</v>
      </c>
      <c r="D15" s="857">
        <v>175</v>
      </c>
      <c r="E15" s="862">
        <v>0.13538461538461538</v>
      </c>
      <c r="F15" s="857">
        <v>395</v>
      </c>
      <c r="G15" s="858">
        <v>0.30307692307692308</v>
      </c>
      <c r="H15" s="857">
        <v>130</v>
      </c>
      <c r="I15" s="858">
        <v>0.10076923076923076</v>
      </c>
      <c r="J15" s="857">
        <v>775</v>
      </c>
      <c r="K15" s="858">
        <v>0.59615384615384615</v>
      </c>
      <c r="L15" s="859">
        <v>900</v>
      </c>
      <c r="M15" s="858">
        <v>0.69177555726364337</v>
      </c>
      <c r="N15" s="859">
        <v>400</v>
      </c>
      <c r="O15" s="858">
        <v>0.30822444273635663</v>
      </c>
      <c r="P15" s="860">
        <v>1300</v>
      </c>
      <c r="Q15" s="872">
        <v>205</v>
      </c>
      <c r="R15" s="862">
        <v>0.56906077348066297</v>
      </c>
      <c r="S15" s="872">
        <v>155</v>
      </c>
      <c r="T15" s="862">
        <v>0.43093922651933703</v>
      </c>
      <c r="U15" s="863">
        <v>70</v>
      </c>
      <c r="V15" s="864">
        <v>0.1994459833795014</v>
      </c>
      <c r="W15" s="863">
        <v>50</v>
      </c>
      <c r="X15" s="864">
        <v>0.14127423822714683</v>
      </c>
      <c r="Y15" s="863">
        <v>10</v>
      </c>
      <c r="Z15" s="864">
        <v>3.0470914127423823E-2</v>
      </c>
      <c r="AA15" s="863">
        <v>20</v>
      </c>
      <c r="AB15" s="864">
        <v>5.817174515235457E-2</v>
      </c>
      <c r="AC15" s="865">
        <v>360</v>
      </c>
      <c r="AD15" s="872">
        <v>40</v>
      </c>
      <c r="AE15" s="862">
        <v>3.0745580322828592E-2</v>
      </c>
      <c r="AF15" s="872">
        <v>1260</v>
      </c>
      <c r="AG15" s="862">
        <v>0.96925441967717141</v>
      </c>
      <c r="AH15" s="866">
        <v>1300</v>
      </c>
    </row>
    <row r="16" spans="1:34" s="941" customFormat="1" x14ac:dyDescent="0.25">
      <c r="A16" s="942" t="s">
        <v>139</v>
      </c>
      <c r="B16" s="849">
        <v>200</v>
      </c>
      <c r="C16" s="867">
        <v>0.49014778325123154</v>
      </c>
      <c r="D16" s="849">
        <v>205</v>
      </c>
      <c r="E16" s="867">
        <v>0.50985221674876846</v>
      </c>
      <c r="F16" s="849">
        <v>180</v>
      </c>
      <c r="G16" s="850">
        <v>0.44334975369458129</v>
      </c>
      <c r="H16" s="849">
        <v>65</v>
      </c>
      <c r="I16" s="850">
        <v>0.15763546798029557</v>
      </c>
      <c r="J16" s="849">
        <v>160</v>
      </c>
      <c r="K16" s="850">
        <v>0.39901477832512317</v>
      </c>
      <c r="L16" s="851">
        <v>330</v>
      </c>
      <c r="M16" s="850">
        <v>0.81234567901234567</v>
      </c>
      <c r="N16" s="851">
        <v>75</v>
      </c>
      <c r="O16" s="850">
        <v>0.18765432098765433</v>
      </c>
      <c r="P16" s="852">
        <v>405</v>
      </c>
      <c r="Q16" s="873">
        <v>135</v>
      </c>
      <c r="R16" s="867">
        <v>0.79289940828402372</v>
      </c>
      <c r="S16" s="873">
        <v>35</v>
      </c>
      <c r="T16" s="867">
        <v>0.20710059171597633</v>
      </c>
      <c r="U16" s="869">
        <v>15</v>
      </c>
      <c r="V16" s="870">
        <v>0.10059171597633136</v>
      </c>
      <c r="W16" s="869">
        <v>10</v>
      </c>
      <c r="X16" s="870">
        <v>7.1005917159763315E-2</v>
      </c>
      <c r="Y16" s="869">
        <v>0</v>
      </c>
      <c r="Z16" s="870">
        <v>1.1834319526627219E-2</v>
      </c>
      <c r="AA16" s="869">
        <v>5</v>
      </c>
      <c r="AB16" s="870">
        <v>2.3668639053254437E-2</v>
      </c>
      <c r="AC16" s="871">
        <v>170</v>
      </c>
      <c r="AD16" s="873">
        <v>10</v>
      </c>
      <c r="AE16" s="867">
        <v>2.4630541871921183E-2</v>
      </c>
      <c r="AF16" s="873">
        <v>395</v>
      </c>
      <c r="AG16" s="867">
        <v>0.97536945812807885</v>
      </c>
      <c r="AH16" s="856">
        <v>405</v>
      </c>
    </row>
    <row r="17" spans="1:34" s="9" customFormat="1" x14ac:dyDescent="0.25">
      <c r="A17" s="943" t="s">
        <v>140</v>
      </c>
      <c r="B17" s="857">
        <v>1225</v>
      </c>
      <c r="C17" s="858">
        <v>0.75587144622991342</v>
      </c>
      <c r="D17" s="857">
        <v>395</v>
      </c>
      <c r="E17" s="858">
        <v>0.24412855377008652</v>
      </c>
      <c r="F17" s="857">
        <v>625</v>
      </c>
      <c r="G17" s="858">
        <v>0.38518518518518519</v>
      </c>
      <c r="H17" s="857">
        <v>210</v>
      </c>
      <c r="I17" s="858">
        <v>0.12901234567901235</v>
      </c>
      <c r="J17" s="857">
        <v>785</v>
      </c>
      <c r="K17" s="858">
        <v>0.48580246913580249</v>
      </c>
      <c r="L17" s="859">
        <v>1000</v>
      </c>
      <c r="M17" s="858">
        <v>0.61681087762669962</v>
      </c>
      <c r="N17" s="859">
        <v>620</v>
      </c>
      <c r="O17" s="858">
        <v>0.38318912237330038</v>
      </c>
      <c r="P17" s="860">
        <v>1620</v>
      </c>
      <c r="Q17" s="874">
        <v>485</v>
      </c>
      <c r="R17" s="858">
        <v>0.8214285714285714</v>
      </c>
      <c r="S17" s="874">
        <v>105</v>
      </c>
      <c r="T17" s="858">
        <v>0.17857142857142858</v>
      </c>
      <c r="U17" s="875">
        <v>40</v>
      </c>
      <c r="V17" s="876">
        <v>6.6101694915254236E-2</v>
      </c>
      <c r="W17" s="875">
        <v>30</v>
      </c>
      <c r="X17" s="876">
        <v>5.254237288135593E-2</v>
      </c>
      <c r="Y17" s="875">
        <v>25</v>
      </c>
      <c r="Z17" s="876">
        <v>4.2372881355932202E-2</v>
      </c>
      <c r="AA17" s="875">
        <v>10</v>
      </c>
      <c r="AB17" s="876">
        <v>2.0338983050847456E-2</v>
      </c>
      <c r="AC17" s="860">
        <v>590</v>
      </c>
      <c r="AD17" s="874">
        <v>80</v>
      </c>
      <c r="AE17" s="858">
        <v>4.9443757725587144E-2</v>
      </c>
      <c r="AF17" s="874">
        <v>1540</v>
      </c>
      <c r="AG17" s="858">
        <v>0.95055624227441282</v>
      </c>
      <c r="AH17" s="866">
        <v>1620</v>
      </c>
    </row>
    <row r="18" spans="1:34" s="941" customFormat="1" x14ac:dyDescent="0.25">
      <c r="A18" s="942" t="s">
        <v>141</v>
      </c>
      <c r="B18" s="849">
        <v>40</v>
      </c>
      <c r="C18" s="867">
        <v>0.8666666666666667</v>
      </c>
      <c r="D18" s="849">
        <v>5</v>
      </c>
      <c r="E18" s="867">
        <v>0.13333333333333333</v>
      </c>
      <c r="F18" s="849">
        <v>35</v>
      </c>
      <c r="G18" s="850">
        <v>0.80434782608695654</v>
      </c>
      <c r="H18" s="849">
        <v>0</v>
      </c>
      <c r="I18" s="850">
        <v>4.3478260869565216E-2</v>
      </c>
      <c r="J18" s="849">
        <v>5</v>
      </c>
      <c r="K18" s="850">
        <v>0.15217391304347827</v>
      </c>
      <c r="L18" s="851">
        <v>35</v>
      </c>
      <c r="M18" s="850">
        <v>0.82222222222222219</v>
      </c>
      <c r="N18" s="851">
        <v>10</v>
      </c>
      <c r="O18" s="850">
        <v>0.17777777777777778</v>
      </c>
      <c r="P18" s="852">
        <v>45</v>
      </c>
      <c r="Q18" s="868">
        <v>30</v>
      </c>
      <c r="R18" s="867">
        <v>0.88888888888888884</v>
      </c>
      <c r="S18" s="868">
        <v>5</v>
      </c>
      <c r="T18" s="867">
        <v>0.1111111111111111</v>
      </c>
      <c r="U18" s="869">
        <v>0</v>
      </c>
      <c r="V18" s="870">
        <v>2.7777777777777776E-2</v>
      </c>
      <c r="W18" s="869">
        <v>0</v>
      </c>
      <c r="X18" s="870">
        <v>2.7777777777777776E-2</v>
      </c>
      <c r="Y18" s="869">
        <v>0</v>
      </c>
      <c r="Z18" s="870">
        <v>5.5555555555555552E-2</v>
      </c>
      <c r="AA18" s="869">
        <v>0</v>
      </c>
      <c r="AB18" s="870">
        <v>0</v>
      </c>
      <c r="AC18" s="871">
        <v>35</v>
      </c>
      <c r="AD18" s="868">
        <v>0</v>
      </c>
      <c r="AE18" s="867">
        <v>4.4444444444444446E-2</v>
      </c>
      <c r="AF18" s="868">
        <v>45</v>
      </c>
      <c r="AG18" s="867">
        <v>0.9555555555555556</v>
      </c>
      <c r="AH18" s="856">
        <v>45</v>
      </c>
    </row>
    <row r="19" spans="1:34" s="941" customFormat="1" x14ac:dyDescent="0.25">
      <c r="A19" s="940" t="s">
        <v>142</v>
      </c>
      <c r="B19" s="877">
        <v>70</v>
      </c>
      <c r="C19" s="862">
        <v>0.95833333333333337</v>
      </c>
      <c r="D19" s="877">
        <v>5</v>
      </c>
      <c r="E19" s="862">
        <v>4.1666666666666664E-2</v>
      </c>
      <c r="F19" s="857">
        <v>15</v>
      </c>
      <c r="G19" s="858">
        <v>0.19718309859154928</v>
      </c>
      <c r="H19" s="857">
        <v>5</v>
      </c>
      <c r="I19" s="858">
        <v>8.4507042253521125E-2</v>
      </c>
      <c r="J19" s="857">
        <v>50</v>
      </c>
      <c r="K19" s="858">
        <v>0.71830985915492962</v>
      </c>
      <c r="L19" s="859">
        <v>55</v>
      </c>
      <c r="M19" s="858">
        <v>0.76388888888888884</v>
      </c>
      <c r="N19" s="859">
        <v>15</v>
      </c>
      <c r="O19" s="858">
        <v>0.2361111111111111</v>
      </c>
      <c r="P19" s="860">
        <v>70</v>
      </c>
      <c r="Q19" s="872">
        <v>5</v>
      </c>
      <c r="R19" s="862" t="s">
        <v>143</v>
      </c>
      <c r="S19" s="872">
        <v>5</v>
      </c>
      <c r="T19" s="862" t="s">
        <v>143</v>
      </c>
      <c r="U19" s="863">
        <v>0</v>
      </c>
      <c r="V19" s="864" t="s">
        <v>143</v>
      </c>
      <c r="W19" s="863">
        <v>0</v>
      </c>
      <c r="X19" s="864" t="s">
        <v>143</v>
      </c>
      <c r="Y19" s="863">
        <v>5</v>
      </c>
      <c r="Z19" s="864" t="s">
        <v>143</v>
      </c>
      <c r="AA19" s="863">
        <v>0</v>
      </c>
      <c r="AB19" s="864" t="s">
        <v>143</v>
      </c>
      <c r="AC19" s="865">
        <v>15</v>
      </c>
      <c r="AD19" s="872">
        <v>0</v>
      </c>
      <c r="AE19" s="862">
        <v>0</v>
      </c>
      <c r="AF19" s="872">
        <v>70</v>
      </c>
      <c r="AG19" s="862">
        <v>1</v>
      </c>
      <c r="AH19" s="866">
        <v>70</v>
      </c>
    </row>
    <row r="20" spans="1:34" s="941" customFormat="1" x14ac:dyDescent="0.25">
      <c r="A20" s="942" t="s">
        <v>144</v>
      </c>
      <c r="B20" s="878">
        <v>25</v>
      </c>
      <c r="C20" s="867">
        <v>1</v>
      </c>
      <c r="D20" s="878">
        <v>0</v>
      </c>
      <c r="E20" s="867">
        <v>0</v>
      </c>
      <c r="F20" s="849">
        <v>0</v>
      </c>
      <c r="G20" s="850">
        <v>0.04</v>
      </c>
      <c r="H20" s="849">
        <v>0</v>
      </c>
      <c r="I20" s="850">
        <v>0.08</v>
      </c>
      <c r="J20" s="849">
        <v>20</v>
      </c>
      <c r="K20" s="850">
        <v>0.88</v>
      </c>
      <c r="L20" s="851">
        <v>15</v>
      </c>
      <c r="M20" s="850">
        <v>0.68</v>
      </c>
      <c r="N20" s="851">
        <v>10</v>
      </c>
      <c r="O20" s="850">
        <v>0.32</v>
      </c>
      <c r="P20" s="852">
        <v>25</v>
      </c>
      <c r="Q20" s="868">
        <v>0</v>
      </c>
      <c r="R20" s="867" t="s">
        <v>143</v>
      </c>
      <c r="S20" s="868">
        <v>0</v>
      </c>
      <c r="T20" s="867" t="s">
        <v>143</v>
      </c>
      <c r="U20" s="869">
        <v>0</v>
      </c>
      <c r="V20" s="870" t="s">
        <v>143</v>
      </c>
      <c r="W20" s="869">
        <v>0</v>
      </c>
      <c r="X20" s="870" t="s">
        <v>143</v>
      </c>
      <c r="Y20" s="869">
        <v>0</v>
      </c>
      <c r="Z20" s="870" t="s">
        <v>143</v>
      </c>
      <c r="AA20" s="869">
        <v>0</v>
      </c>
      <c r="AB20" s="870" t="s">
        <v>143</v>
      </c>
      <c r="AC20" s="871">
        <v>0</v>
      </c>
      <c r="AD20" s="868">
        <v>0</v>
      </c>
      <c r="AE20" s="867">
        <v>0</v>
      </c>
      <c r="AF20" s="868">
        <v>25</v>
      </c>
      <c r="AG20" s="867">
        <v>1</v>
      </c>
      <c r="AH20" s="856">
        <v>25</v>
      </c>
    </row>
    <row r="21" spans="1:34" s="941" customFormat="1" x14ac:dyDescent="0.25">
      <c r="A21" s="940" t="s">
        <v>145</v>
      </c>
      <c r="B21" s="857">
        <v>170</v>
      </c>
      <c r="C21" s="862">
        <v>0.93854748603351956</v>
      </c>
      <c r="D21" s="857">
        <v>10</v>
      </c>
      <c r="E21" s="862">
        <v>6.1452513966480445E-2</v>
      </c>
      <c r="F21" s="857">
        <v>20</v>
      </c>
      <c r="G21" s="858">
        <v>0.12222222222222222</v>
      </c>
      <c r="H21" s="857">
        <v>10</v>
      </c>
      <c r="I21" s="858">
        <v>4.4444444444444446E-2</v>
      </c>
      <c r="J21" s="857">
        <v>150</v>
      </c>
      <c r="K21" s="858">
        <v>0.83333333333333337</v>
      </c>
      <c r="L21" s="859">
        <v>60</v>
      </c>
      <c r="M21" s="858">
        <v>0.32960893854748602</v>
      </c>
      <c r="N21" s="859">
        <v>120</v>
      </c>
      <c r="O21" s="858">
        <v>0.67039106145251393</v>
      </c>
      <c r="P21" s="860">
        <v>180</v>
      </c>
      <c r="Q21" s="872">
        <v>15</v>
      </c>
      <c r="R21" s="862" t="s">
        <v>143</v>
      </c>
      <c r="S21" s="872">
        <v>5</v>
      </c>
      <c r="T21" s="862" t="s">
        <v>143</v>
      </c>
      <c r="U21" s="863">
        <v>0</v>
      </c>
      <c r="V21" s="864" t="s">
        <v>143</v>
      </c>
      <c r="W21" s="863">
        <v>0</v>
      </c>
      <c r="X21" s="864" t="s">
        <v>143</v>
      </c>
      <c r="Y21" s="863">
        <v>0</v>
      </c>
      <c r="Z21" s="864" t="s">
        <v>143</v>
      </c>
      <c r="AA21" s="863">
        <v>0</v>
      </c>
      <c r="AB21" s="864" t="s">
        <v>143</v>
      </c>
      <c r="AC21" s="865">
        <v>20</v>
      </c>
      <c r="AD21" s="872">
        <v>5</v>
      </c>
      <c r="AE21" s="862">
        <v>2.7932960893854747E-2</v>
      </c>
      <c r="AF21" s="872">
        <v>175</v>
      </c>
      <c r="AG21" s="862">
        <v>0.97206703910614523</v>
      </c>
      <c r="AH21" s="866">
        <v>180</v>
      </c>
    </row>
    <row r="22" spans="1:34" s="941" customFormat="1" ht="16.5" customHeight="1" x14ac:dyDescent="0.25">
      <c r="A22" s="942" t="s">
        <v>146</v>
      </c>
      <c r="B22" s="849">
        <v>245</v>
      </c>
      <c r="C22" s="867">
        <v>0.89492753623188404</v>
      </c>
      <c r="D22" s="849">
        <v>30</v>
      </c>
      <c r="E22" s="867">
        <v>0.10507246376811594</v>
      </c>
      <c r="F22" s="849">
        <v>45</v>
      </c>
      <c r="G22" s="850">
        <v>0.1552346570397112</v>
      </c>
      <c r="H22" s="849">
        <v>35</v>
      </c>
      <c r="I22" s="850">
        <v>0.11913357400722022</v>
      </c>
      <c r="J22" s="849">
        <v>200</v>
      </c>
      <c r="K22" s="850">
        <v>0.72563176895306858</v>
      </c>
      <c r="L22" s="851">
        <v>185</v>
      </c>
      <c r="M22" s="850">
        <v>0.67028985507246375</v>
      </c>
      <c r="N22" s="851">
        <v>90</v>
      </c>
      <c r="O22" s="850">
        <v>0.32971014492753625</v>
      </c>
      <c r="P22" s="852">
        <v>275</v>
      </c>
      <c r="Q22" s="868">
        <v>30</v>
      </c>
      <c r="R22" s="867">
        <v>0.75</v>
      </c>
      <c r="S22" s="868">
        <v>10</v>
      </c>
      <c r="T22" s="867">
        <v>0.25</v>
      </c>
      <c r="U22" s="869">
        <v>5</v>
      </c>
      <c r="V22" s="870">
        <v>0.14634146341463414</v>
      </c>
      <c r="W22" s="869">
        <v>0</v>
      </c>
      <c r="X22" s="870">
        <v>2.4390243902439025E-2</v>
      </c>
      <c r="Y22" s="869">
        <v>0</v>
      </c>
      <c r="Z22" s="870">
        <v>2.4390243902439025E-2</v>
      </c>
      <c r="AA22" s="869">
        <v>5</v>
      </c>
      <c r="AB22" s="870">
        <v>7.3170731707317069E-2</v>
      </c>
      <c r="AC22" s="871">
        <v>40</v>
      </c>
      <c r="AD22" s="868">
        <v>5</v>
      </c>
      <c r="AE22" s="867">
        <v>1.4492753623188406E-2</v>
      </c>
      <c r="AF22" s="868">
        <v>270</v>
      </c>
      <c r="AG22" s="867">
        <v>0.98550724637681164</v>
      </c>
      <c r="AH22" s="856">
        <v>275</v>
      </c>
    </row>
    <row r="23" spans="1:34" s="941" customFormat="1" x14ac:dyDescent="0.25">
      <c r="A23" s="940" t="s">
        <v>147</v>
      </c>
      <c r="B23" s="857">
        <v>120</v>
      </c>
      <c r="C23" s="862">
        <v>0.85815602836879434</v>
      </c>
      <c r="D23" s="857">
        <v>20</v>
      </c>
      <c r="E23" s="862">
        <v>0.14184397163120568</v>
      </c>
      <c r="F23" s="857">
        <v>40</v>
      </c>
      <c r="G23" s="858">
        <v>0.29078014184397161</v>
      </c>
      <c r="H23" s="857">
        <v>40</v>
      </c>
      <c r="I23" s="858">
        <v>0.2978723404255319</v>
      </c>
      <c r="J23" s="857">
        <v>60</v>
      </c>
      <c r="K23" s="858">
        <v>0.41134751773049644</v>
      </c>
      <c r="L23" s="859">
        <v>110</v>
      </c>
      <c r="M23" s="858">
        <v>0.76595744680851063</v>
      </c>
      <c r="N23" s="859">
        <v>35</v>
      </c>
      <c r="O23" s="858">
        <v>0.23404255319148937</v>
      </c>
      <c r="P23" s="860">
        <v>140</v>
      </c>
      <c r="Q23" s="872">
        <v>40</v>
      </c>
      <c r="R23" s="862">
        <v>0.95121951219512191</v>
      </c>
      <c r="S23" s="872">
        <v>0</v>
      </c>
      <c r="T23" s="862">
        <v>4.878048780487805E-2</v>
      </c>
      <c r="U23" s="863">
        <v>0</v>
      </c>
      <c r="V23" s="864">
        <v>2.4390243902439025E-2</v>
      </c>
      <c r="W23" s="863">
        <v>0</v>
      </c>
      <c r="X23" s="864">
        <v>0</v>
      </c>
      <c r="Y23" s="863">
        <v>0</v>
      </c>
      <c r="Z23" s="864">
        <v>2.4390243902439025E-2</v>
      </c>
      <c r="AA23" s="863">
        <v>0</v>
      </c>
      <c r="AB23" s="864">
        <v>0</v>
      </c>
      <c r="AC23" s="865">
        <v>40</v>
      </c>
      <c r="AD23" s="872">
        <v>10</v>
      </c>
      <c r="AE23" s="862">
        <v>6.3829787234042548E-2</v>
      </c>
      <c r="AF23" s="872">
        <v>130</v>
      </c>
      <c r="AG23" s="862">
        <v>0.93617021276595747</v>
      </c>
      <c r="AH23" s="866">
        <v>140</v>
      </c>
    </row>
    <row r="24" spans="1:34" s="941" customFormat="1" x14ac:dyDescent="0.25">
      <c r="A24" s="942" t="s">
        <v>148</v>
      </c>
      <c r="B24" s="849">
        <v>300</v>
      </c>
      <c r="C24" s="867">
        <v>0.94006309148264988</v>
      </c>
      <c r="D24" s="849">
        <v>20</v>
      </c>
      <c r="E24" s="867">
        <v>5.993690851735016E-2</v>
      </c>
      <c r="F24" s="849">
        <v>105</v>
      </c>
      <c r="G24" s="850">
        <v>0.33753943217665616</v>
      </c>
      <c r="H24" s="849">
        <v>45</v>
      </c>
      <c r="I24" s="850">
        <v>0.14511041009463724</v>
      </c>
      <c r="J24" s="849">
        <v>165</v>
      </c>
      <c r="K24" s="850">
        <v>0.51735015772870663</v>
      </c>
      <c r="L24" s="851">
        <v>140</v>
      </c>
      <c r="M24" s="850">
        <v>0.44164037854889587</v>
      </c>
      <c r="N24" s="851">
        <v>175</v>
      </c>
      <c r="O24" s="850">
        <v>0.55835962145110407</v>
      </c>
      <c r="P24" s="852">
        <v>315</v>
      </c>
      <c r="Q24" s="868">
        <v>75</v>
      </c>
      <c r="R24" s="867">
        <v>0.74757281553398058</v>
      </c>
      <c r="S24" s="868">
        <v>25</v>
      </c>
      <c r="T24" s="867">
        <v>0.25242718446601942</v>
      </c>
      <c r="U24" s="869">
        <v>10</v>
      </c>
      <c r="V24" s="870">
        <v>0.11538461538461539</v>
      </c>
      <c r="W24" s="869">
        <v>10</v>
      </c>
      <c r="X24" s="870">
        <v>7.6923076923076927E-2</v>
      </c>
      <c r="Y24" s="869">
        <v>5</v>
      </c>
      <c r="Z24" s="870">
        <v>3.8461538461538464E-2</v>
      </c>
      <c r="AA24" s="869">
        <v>5</v>
      </c>
      <c r="AB24" s="870">
        <v>2.8846153846153848E-2</v>
      </c>
      <c r="AC24" s="871">
        <v>105</v>
      </c>
      <c r="AD24" s="868">
        <v>15</v>
      </c>
      <c r="AE24" s="867">
        <v>5.0473186119873815E-2</v>
      </c>
      <c r="AF24" s="868">
        <v>300</v>
      </c>
      <c r="AG24" s="867">
        <v>0.94952681388012616</v>
      </c>
      <c r="AH24" s="856">
        <v>315</v>
      </c>
    </row>
    <row r="25" spans="1:34" s="941" customFormat="1" x14ac:dyDescent="0.25">
      <c r="A25" s="940" t="s">
        <v>149</v>
      </c>
      <c r="B25" s="857">
        <v>255</v>
      </c>
      <c r="C25" s="862">
        <v>0.45470692717584371</v>
      </c>
      <c r="D25" s="857">
        <v>305</v>
      </c>
      <c r="E25" s="862">
        <v>0.54529307282415629</v>
      </c>
      <c r="F25" s="857">
        <v>360</v>
      </c>
      <c r="G25" s="858">
        <v>0.63765541740674958</v>
      </c>
      <c r="H25" s="857">
        <v>70</v>
      </c>
      <c r="I25" s="858">
        <v>0.12433392539964476</v>
      </c>
      <c r="J25" s="857">
        <v>135</v>
      </c>
      <c r="K25" s="858">
        <v>0.23801065719360567</v>
      </c>
      <c r="L25" s="859">
        <v>395</v>
      </c>
      <c r="M25" s="858">
        <v>0.70515097690941386</v>
      </c>
      <c r="N25" s="859">
        <v>165</v>
      </c>
      <c r="O25" s="858">
        <v>0.29484902309058614</v>
      </c>
      <c r="P25" s="860">
        <v>565</v>
      </c>
      <c r="Q25" s="879">
        <v>280</v>
      </c>
      <c r="R25" s="862">
        <v>0.84638554216867468</v>
      </c>
      <c r="S25" s="879">
        <v>50</v>
      </c>
      <c r="T25" s="862">
        <v>0.1536144578313253</v>
      </c>
      <c r="U25" s="863">
        <v>15</v>
      </c>
      <c r="V25" s="864">
        <v>4.8192771084337352E-2</v>
      </c>
      <c r="W25" s="863">
        <v>20</v>
      </c>
      <c r="X25" s="864">
        <v>5.7228915662650599E-2</v>
      </c>
      <c r="Y25" s="863">
        <v>15</v>
      </c>
      <c r="Z25" s="864">
        <v>3.9156626506024098E-2</v>
      </c>
      <c r="AA25" s="863">
        <v>5</v>
      </c>
      <c r="AB25" s="864">
        <v>9.0361445783132526E-3</v>
      </c>
      <c r="AC25" s="865">
        <v>330</v>
      </c>
      <c r="AD25" s="879">
        <v>45</v>
      </c>
      <c r="AE25" s="862">
        <v>7.8152753108348141E-2</v>
      </c>
      <c r="AF25" s="879">
        <v>520</v>
      </c>
      <c r="AG25" s="862">
        <v>0.92184724689165187</v>
      </c>
      <c r="AH25" s="866">
        <v>565</v>
      </c>
    </row>
    <row r="26" spans="1:34" x14ac:dyDescent="0.25">
      <c r="A26" s="944" t="s">
        <v>202</v>
      </c>
      <c r="B26" s="880">
        <v>12455</v>
      </c>
      <c r="C26" s="881">
        <v>0.82246137594084245</v>
      </c>
      <c r="D26" s="880">
        <v>2690</v>
      </c>
      <c r="E26" s="881">
        <v>0.17753862405915755</v>
      </c>
      <c r="F26" s="880">
        <v>4135</v>
      </c>
      <c r="G26" s="881">
        <v>0.27311146328578972</v>
      </c>
      <c r="H26" s="880">
        <v>2255</v>
      </c>
      <c r="I26" s="881">
        <v>0.14890385631273112</v>
      </c>
      <c r="J26" s="880">
        <v>8755</v>
      </c>
      <c r="K26" s="881">
        <v>0.5779846804014791</v>
      </c>
      <c r="L26" s="880">
        <v>11225</v>
      </c>
      <c r="M26" s="881">
        <v>0.74165840766435409</v>
      </c>
      <c r="N26" s="880">
        <v>3910</v>
      </c>
      <c r="O26" s="881">
        <v>0.25834159233564585</v>
      </c>
      <c r="P26" s="882">
        <v>15145</v>
      </c>
      <c r="Q26" s="883">
        <v>2720</v>
      </c>
      <c r="R26" s="881">
        <v>0.70364623739332821</v>
      </c>
      <c r="S26" s="883">
        <v>1145</v>
      </c>
      <c r="T26" s="881">
        <v>0.29635376260667184</v>
      </c>
      <c r="U26" s="884">
        <v>555</v>
      </c>
      <c r="V26" s="885">
        <v>0.14363213639886335</v>
      </c>
      <c r="W26" s="884">
        <v>340</v>
      </c>
      <c r="X26" s="885">
        <v>8.8090932575561873E-2</v>
      </c>
      <c r="Y26" s="884">
        <v>115</v>
      </c>
      <c r="Z26" s="885">
        <v>3.0224748127098942E-2</v>
      </c>
      <c r="AA26" s="884">
        <v>135</v>
      </c>
      <c r="AB26" s="885">
        <v>3.5133040557995349E-2</v>
      </c>
      <c r="AC26" s="882">
        <v>3865</v>
      </c>
      <c r="AD26" s="883">
        <v>435</v>
      </c>
      <c r="AE26" s="881">
        <v>2.8588406179849465E-2</v>
      </c>
      <c r="AF26" s="883">
        <v>14715</v>
      </c>
      <c r="AG26" s="881">
        <v>0.97141159382015052</v>
      </c>
      <c r="AH26" s="886">
        <v>15145</v>
      </c>
    </row>
    <row r="28" spans="1:34" x14ac:dyDescent="0.25">
      <c r="A28" s="24" t="s">
        <v>82</v>
      </c>
    </row>
    <row r="29" spans="1:34" x14ac:dyDescent="0.25">
      <c r="A29" s="78" t="s">
        <v>53</v>
      </c>
    </row>
    <row r="30" spans="1:34" x14ac:dyDescent="0.25">
      <c r="A30" s="78" t="s">
        <v>54</v>
      </c>
    </row>
    <row r="31" spans="1:34" x14ac:dyDescent="0.25">
      <c r="A31"/>
    </row>
    <row r="32" spans="1:34" s="5" customFormat="1" x14ac:dyDescent="0.25">
      <c r="A32" s="64" t="s">
        <v>23</v>
      </c>
      <c r="B32" s="32"/>
    </row>
    <row r="33" spans="1:1" x14ac:dyDescent="0.25">
      <c r="A33" s="49"/>
    </row>
  </sheetData>
  <mergeCells count="23">
    <mergeCell ref="B3:E3"/>
    <mergeCell ref="F3:K3"/>
    <mergeCell ref="L3:O3"/>
    <mergeCell ref="P3:P4"/>
    <mergeCell ref="Q3:AB3"/>
    <mergeCell ref="S4:T4"/>
    <mergeCell ref="U4:V4"/>
    <mergeCell ref="W4:X4"/>
    <mergeCell ref="Y4:Z4"/>
    <mergeCell ref="B4:C4"/>
    <mergeCell ref="D4:E4"/>
    <mergeCell ref="F4:G4"/>
    <mergeCell ref="H4:I4"/>
    <mergeCell ref="AH3:AH4"/>
    <mergeCell ref="AC3:AC4"/>
    <mergeCell ref="J4:K4"/>
    <mergeCell ref="AA4:AB4"/>
    <mergeCell ref="AD4:AE4"/>
    <mergeCell ref="AF4:AG4"/>
    <mergeCell ref="AD3:AG3"/>
    <mergeCell ref="L4:M4"/>
    <mergeCell ref="N4:O4"/>
    <mergeCell ref="Q4:R4"/>
  </mergeCells>
  <hyperlinks>
    <hyperlink ref="A32" location="Index!A1" display="Back to index" xr:uid="{CE4FD3DC-42E3-4598-BB59-6C091F68CF8B}"/>
  </hyperlink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2FE07-D2A0-4B97-B0DA-AAD05A5BD6BA}">
  <dimension ref="A1:F31"/>
  <sheetViews>
    <sheetView showGridLines="0" workbookViewId="0"/>
  </sheetViews>
  <sheetFormatPr defaultColWidth="9.140625" defaultRowHeight="15" x14ac:dyDescent="0.25"/>
  <cols>
    <col min="1" max="1" width="39.42578125" style="7" customWidth="1"/>
    <col min="2" max="16384" width="9.140625" style="5"/>
  </cols>
  <sheetData>
    <row r="1" spans="1:6" s="6" customFormat="1" x14ac:dyDescent="0.25">
      <c r="A1" s="122" t="s">
        <v>266</v>
      </c>
    </row>
    <row r="3" spans="1:6" ht="47.25" customHeight="1" x14ac:dyDescent="0.25">
      <c r="A3" s="149"/>
      <c r="B3" s="1005" t="s">
        <v>248</v>
      </c>
      <c r="C3" s="1005"/>
      <c r="D3" s="1005" t="s">
        <v>249</v>
      </c>
      <c r="E3" s="1005"/>
      <c r="F3" s="945" t="s">
        <v>27</v>
      </c>
    </row>
    <row r="4" spans="1:6" s="22" customFormat="1" x14ac:dyDescent="0.25">
      <c r="A4" s="151"/>
      <c r="B4" s="152" t="s">
        <v>25</v>
      </c>
      <c r="C4" s="152" t="s">
        <v>24</v>
      </c>
      <c r="D4" s="152" t="s">
        <v>25</v>
      </c>
      <c r="E4" s="152" t="s">
        <v>24</v>
      </c>
      <c r="F4" s="152" t="s">
        <v>25</v>
      </c>
    </row>
    <row r="5" spans="1:6" x14ac:dyDescent="0.25">
      <c r="A5" s="713" t="s">
        <v>129</v>
      </c>
      <c r="B5" s="849">
        <v>2965</v>
      </c>
      <c r="C5" s="850">
        <v>0.90252817544928421</v>
      </c>
      <c r="D5" s="849">
        <v>320</v>
      </c>
      <c r="E5" s="850">
        <v>9.7471824550715805E-2</v>
      </c>
      <c r="F5" s="849">
        <v>3285</v>
      </c>
    </row>
    <row r="6" spans="1:6" ht="30" x14ac:dyDescent="0.25">
      <c r="A6" s="192" t="s">
        <v>130</v>
      </c>
      <c r="B6" s="857">
        <v>0</v>
      </c>
      <c r="C6" s="858" t="s">
        <v>143</v>
      </c>
      <c r="D6" s="857">
        <v>0</v>
      </c>
      <c r="E6" s="858" t="s">
        <v>143</v>
      </c>
      <c r="F6" s="857">
        <v>0</v>
      </c>
    </row>
    <row r="7" spans="1:6" x14ac:dyDescent="0.25">
      <c r="A7" s="200" t="s">
        <v>131</v>
      </c>
      <c r="B7" s="849">
        <v>710</v>
      </c>
      <c r="C7" s="867">
        <v>0.83313748531139831</v>
      </c>
      <c r="D7" s="849">
        <v>140</v>
      </c>
      <c r="E7" s="867">
        <v>0.16686251468860164</v>
      </c>
      <c r="F7" s="849">
        <v>850</v>
      </c>
    </row>
    <row r="8" spans="1:6" x14ac:dyDescent="0.25">
      <c r="A8" s="204" t="s">
        <v>132</v>
      </c>
      <c r="B8" s="857">
        <v>380</v>
      </c>
      <c r="C8" s="862">
        <v>0.91304347826086951</v>
      </c>
      <c r="D8" s="857">
        <v>35</v>
      </c>
      <c r="E8" s="862">
        <v>8.6956521739130432E-2</v>
      </c>
      <c r="F8" s="857">
        <v>415</v>
      </c>
    </row>
    <row r="9" spans="1:6" x14ac:dyDescent="0.25">
      <c r="A9" s="200" t="s">
        <v>133</v>
      </c>
      <c r="B9" s="849">
        <v>460</v>
      </c>
      <c r="C9" s="867">
        <v>0.94069529652351735</v>
      </c>
      <c r="D9" s="849">
        <v>30</v>
      </c>
      <c r="E9" s="867">
        <v>5.9304703476482618E-2</v>
      </c>
      <c r="F9" s="849">
        <v>490</v>
      </c>
    </row>
    <row r="10" spans="1:6" x14ac:dyDescent="0.25">
      <c r="A10" s="204" t="s">
        <v>134</v>
      </c>
      <c r="B10" s="857">
        <v>140</v>
      </c>
      <c r="C10" s="862">
        <v>0.8867924528301887</v>
      </c>
      <c r="D10" s="857">
        <v>20</v>
      </c>
      <c r="E10" s="862">
        <v>0.11320754716981132</v>
      </c>
      <c r="F10" s="857">
        <v>160</v>
      </c>
    </row>
    <row r="11" spans="1:6" x14ac:dyDescent="0.25">
      <c r="A11" s="200" t="s">
        <v>135</v>
      </c>
      <c r="B11" s="849">
        <v>20</v>
      </c>
      <c r="C11" s="867" t="s">
        <v>143</v>
      </c>
      <c r="D11" s="849">
        <v>0</v>
      </c>
      <c r="E11" s="867" t="s">
        <v>143</v>
      </c>
      <c r="F11" s="849">
        <v>20</v>
      </c>
    </row>
    <row r="12" spans="1:6" x14ac:dyDescent="0.25">
      <c r="A12" s="204" t="s">
        <v>136</v>
      </c>
      <c r="B12" s="857">
        <v>775</v>
      </c>
      <c r="C12" s="862">
        <v>0.94167679222357226</v>
      </c>
      <c r="D12" s="857">
        <v>50</v>
      </c>
      <c r="E12" s="862">
        <v>5.8323207776427702E-2</v>
      </c>
      <c r="F12" s="857">
        <v>825</v>
      </c>
    </row>
    <row r="13" spans="1:6" ht="30" x14ac:dyDescent="0.25">
      <c r="A13" s="200" t="s">
        <v>137</v>
      </c>
      <c r="B13" s="849">
        <v>90</v>
      </c>
      <c r="C13" s="867">
        <v>0.87619047619047619</v>
      </c>
      <c r="D13" s="849">
        <v>15</v>
      </c>
      <c r="E13" s="867">
        <v>0.12380952380952381</v>
      </c>
      <c r="F13" s="849">
        <v>105</v>
      </c>
    </row>
    <row r="14" spans="1:6" ht="30" x14ac:dyDescent="0.25">
      <c r="A14" s="204" t="s">
        <v>138</v>
      </c>
      <c r="B14" s="857">
        <v>385</v>
      </c>
      <c r="C14" s="862">
        <v>0.92086330935251803</v>
      </c>
      <c r="D14" s="857">
        <v>35</v>
      </c>
      <c r="E14" s="862">
        <v>7.9136690647482008E-2</v>
      </c>
      <c r="F14" s="857">
        <v>415</v>
      </c>
    </row>
    <row r="15" spans="1:6" x14ac:dyDescent="0.25">
      <c r="A15" s="211" t="s">
        <v>139</v>
      </c>
      <c r="B15" s="849">
        <v>5</v>
      </c>
      <c r="C15" s="867" t="s">
        <v>143</v>
      </c>
      <c r="D15" s="849">
        <v>0</v>
      </c>
      <c r="E15" s="867" t="s">
        <v>143</v>
      </c>
      <c r="F15" s="849">
        <v>5</v>
      </c>
    </row>
    <row r="16" spans="1:6" x14ac:dyDescent="0.25">
      <c r="A16" s="730" t="s">
        <v>140</v>
      </c>
      <c r="B16" s="857">
        <v>370</v>
      </c>
      <c r="C16" s="858">
        <v>0.89537712895377131</v>
      </c>
      <c r="D16" s="857">
        <v>45</v>
      </c>
      <c r="E16" s="858">
        <v>0.10462287104622871</v>
      </c>
      <c r="F16" s="857">
        <v>410</v>
      </c>
    </row>
    <row r="17" spans="1:6" x14ac:dyDescent="0.25">
      <c r="A17" s="200" t="s">
        <v>141</v>
      </c>
      <c r="B17" s="849">
        <v>0</v>
      </c>
      <c r="C17" s="867" t="s">
        <v>143</v>
      </c>
      <c r="D17" s="849">
        <v>0</v>
      </c>
      <c r="E17" s="867" t="s">
        <v>143</v>
      </c>
      <c r="F17" s="849">
        <v>0</v>
      </c>
    </row>
    <row r="18" spans="1:6" x14ac:dyDescent="0.25">
      <c r="A18" s="204" t="s">
        <v>142</v>
      </c>
      <c r="B18" s="877">
        <v>80</v>
      </c>
      <c r="C18" s="862">
        <v>0.91111111111111109</v>
      </c>
      <c r="D18" s="877">
        <v>10</v>
      </c>
      <c r="E18" s="862">
        <v>8.8888888888888892E-2</v>
      </c>
      <c r="F18" s="857">
        <v>90</v>
      </c>
    </row>
    <row r="19" spans="1:6" x14ac:dyDescent="0.25">
      <c r="A19" s="200" t="s">
        <v>144</v>
      </c>
      <c r="B19" s="878">
        <v>0</v>
      </c>
      <c r="C19" s="867" t="s">
        <v>143</v>
      </c>
      <c r="D19" s="878">
        <v>0</v>
      </c>
      <c r="E19" s="867" t="s">
        <v>143</v>
      </c>
      <c r="F19" s="849">
        <v>0</v>
      </c>
    </row>
    <row r="20" spans="1:6" x14ac:dyDescent="0.25">
      <c r="A20" s="204" t="s">
        <v>145</v>
      </c>
      <c r="B20" s="857">
        <v>15</v>
      </c>
      <c r="C20" s="862">
        <v>0.73913043478260865</v>
      </c>
      <c r="D20" s="857">
        <v>5</v>
      </c>
      <c r="E20" s="862">
        <v>0.2608695652173913</v>
      </c>
      <c r="F20" s="857">
        <v>25</v>
      </c>
    </row>
    <row r="21" spans="1:6" ht="30" x14ac:dyDescent="0.25">
      <c r="A21" s="200" t="s">
        <v>146</v>
      </c>
      <c r="B21" s="849">
        <v>180</v>
      </c>
      <c r="C21" s="867">
        <v>0.92268041237113407</v>
      </c>
      <c r="D21" s="849">
        <v>15</v>
      </c>
      <c r="E21" s="867">
        <v>7.7319587628865982E-2</v>
      </c>
      <c r="F21" s="849">
        <v>195</v>
      </c>
    </row>
    <row r="22" spans="1:6" x14ac:dyDescent="0.25">
      <c r="A22" s="204" t="s">
        <v>147</v>
      </c>
      <c r="B22" s="857">
        <v>25</v>
      </c>
      <c r="C22" s="862">
        <v>0.93103448275862066</v>
      </c>
      <c r="D22" s="857">
        <v>0</v>
      </c>
      <c r="E22" s="862">
        <v>6.8965517241379309E-2</v>
      </c>
      <c r="F22" s="857">
        <v>30</v>
      </c>
    </row>
    <row r="23" spans="1:6" x14ac:dyDescent="0.25">
      <c r="A23" s="200" t="s">
        <v>148</v>
      </c>
      <c r="B23" s="849">
        <v>25</v>
      </c>
      <c r="C23" s="867">
        <v>0.77142857142857146</v>
      </c>
      <c r="D23" s="849">
        <v>10</v>
      </c>
      <c r="E23" s="867">
        <v>0.22857142857142856</v>
      </c>
      <c r="F23" s="849">
        <v>35</v>
      </c>
    </row>
    <row r="24" spans="1:6" x14ac:dyDescent="0.25">
      <c r="A24" s="223" t="s">
        <v>149</v>
      </c>
      <c r="B24" s="857">
        <v>35</v>
      </c>
      <c r="C24" s="862">
        <v>0.89189189189189189</v>
      </c>
      <c r="D24" s="857">
        <v>5</v>
      </c>
      <c r="E24" s="862">
        <v>0.10810810810810811</v>
      </c>
      <c r="F24" s="857">
        <v>35</v>
      </c>
    </row>
    <row r="25" spans="1:6" x14ac:dyDescent="0.25">
      <c r="A25" s="734" t="s">
        <v>202</v>
      </c>
      <c r="B25" s="880">
        <v>3330</v>
      </c>
      <c r="C25" s="881">
        <v>0.90173253925284247</v>
      </c>
      <c r="D25" s="880">
        <v>365</v>
      </c>
      <c r="E25" s="881">
        <v>9.8267460747157559E-2</v>
      </c>
      <c r="F25" s="880">
        <v>3695</v>
      </c>
    </row>
    <row r="27" spans="1:6" s="6" customFormat="1" x14ac:dyDescent="0.25">
      <c r="A27" s="24" t="s">
        <v>82</v>
      </c>
    </row>
    <row r="28" spans="1:6" s="6" customFormat="1" x14ac:dyDescent="0.25">
      <c r="A28" s="78" t="s">
        <v>53</v>
      </c>
    </row>
    <row r="29" spans="1:6" x14ac:dyDescent="0.25">
      <c r="A29" s="78" t="s">
        <v>54</v>
      </c>
    </row>
    <row r="30" spans="1:6" x14ac:dyDescent="0.25">
      <c r="A30"/>
    </row>
    <row r="31" spans="1:6" x14ac:dyDescent="0.25">
      <c r="A31" s="64" t="s">
        <v>23</v>
      </c>
      <c r="B31" s="32"/>
    </row>
  </sheetData>
  <mergeCells count="2">
    <mergeCell ref="B3:C3"/>
    <mergeCell ref="D3:E3"/>
  </mergeCells>
  <hyperlinks>
    <hyperlink ref="A31" location="Index!A1" display="Back to index" xr:uid="{FBD2FC63-6782-44B8-9E31-C1C705671B37}"/>
  </hyperlink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BD90D-4735-4815-AC77-885D6A6A5C7E}">
  <dimension ref="A1:C12"/>
  <sheetViews>
    <sheetView showGridLines="0" workbookViewId="0">
      <selection activeCell="A12" sqref="A12"/>
    </sheetView>
  </sheetViews>
  <sheetFormatPr defaultColWidth="11.42578125" defaultRowHeight="15" x14ac:dyDescent="0.25"/>
  <cols>
    <col min="1" max="1" width="31.7109375" style="5" customWidth="1"/>
    <col min="2" max="16384" width="11.42578125" style="5"/>
  </cols>
  <sheetData>
    <row r="1" spans="1:3" x14ac:dyDescent="0.25">
      <c r="A1" s="65" t="s">
        <v>79</v>
      </c>
    </row>
    <row r="2" spans="1:3" x14ac:dyDescent="0.25">
      <c r="A2" s="36"/>
    </row>
    <row r="3" spans="1:3" s="8" customFormat="1" x14ac:dyDescent="0.25">
      <c r="A3" s="106"/>
      <c r="B3" s="542" t="s">
        <v>74</v>
      </c>
      <c r="C3" s="107" t="s">
        <v>72</v>
      </c>
    </row>
    <row r="4" spans="1:3" x14ac:dyDescent="0.25">
      <c r="A4" s="108" t="s">
        <v>80</v>
      </c>
      <c r="B4" s="26">
        <v>0.3517850508663859</v>
      </c>
      <c r="C4" s="52">
        <v>0.91188023348235503</v>
      </c>
    </row>
    <row r="5" spans="1:3" x14ac:dyDescent="0.25">
      <c r="A5" s="40" t="s">
        <v>36</v>
      </c>
      <c r="B5" s="41">
        <v>0.5564263750027113</v>
      </c>
      <c r="C5" s="55">
        <v>0.60318336677394591</v>
      </c>
    </row>
    <row r="6" spans="1:3" x14ac:dyDescent="0.25">
      <c r="A6" s="108" t="s">
        <v>81</v>
      </c>
      <c r="B6" s="26">
        <v>0.11214511462210396</v>
      </c>
      <c r="C6" s="52">
        <v>0.11618323516319039</v>
      </c>
    </row>
    <row r="8" spans="1:3" x14ac:dyDescent="0.25">
      <c r="A8" s="24" t="s">
        <v>82</v>
      </c>
    </row>
    <row r="9" spans="1:3" x14ac:dyDescent="0.25">
      <c r="A9" s="78" t="s">
        <v>53</v>
      </c>
    </row>
    <row r="10" spans="1:3" x14ac:dyDescent="0.25">
      <c r="A10" s="78" t="s">
        <v>54</v>
      </c>
      <c r="B10" s="32"/>
    </row>
    <row r="11" spans="1:3" x14ac:dyDescent="0.25">
      <c r="A11"/>
    </row>
    <row r="12" spans="1:3" x14ac:dyDescent="0.25">
      <c r="A12" s="64" t="s">
        <v>23</v>
      </c>
    </row>
  </sheetData>
  <hyperlinks>
    <hyperlink ref="A10:B10" location="Index!A1" display="Back to index" xr:uid="{F4912E6C-8FA1-45D0-9B4E-823427AC8C1B}"/>
    <hyperlink ref="A10" location="Index!A1" display="Back to index" xr:uid="{D769F1EE-B1A6-45CA-A59E-21B0C53602E9}"/>
    <hyperlink ref="A12" location="Index!A1" display="Back to index" xr:uid="{A62E6AAE-7F87-4BDF-A6D2-0EE9060CB30D}"/>
  </hyperlinks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EC02B-C10C-4D2D-946B-22C027BCDD8A}">
  <dimension ref="A1:AH33"/>
  <sheetViews>
    <sheetView showGridLines="0" zoomScaleNormal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11.42578125" defaultRowHeight="15" x14ac:dyDescent="0.25"/>
  <cols>
    <col min="1" max="1" width="47.140625" style="543" customWidth="1"/>
    <col min="2" max="11" width="11.42578125" style="543" customWidth="1"/>
    <col min="12" max="16384" width="11.42578125" style="543"/>
  </cols>
  <sheetData>
    <row r="1" spans="1:34" x14ac:dyDescent="0.25">
      <c r="A1" s="539" t="s">
        <v>267</v>
      </c>
    </row>
    <row r="3" spans="1:34" x14ac:dyDescent="0.25">
      <c r="A3" s="946"/>
      <c r="B3" s="1008" t="s">
        <v>114</v>
      </c>
      <c r="C3" s="1008"/>
      <c r="D3" s="1008"/>
      <c r="E3" s="1008"/>
      <c r="F3" s="1008" t="s">
        <v>115</v>
      </c>
      <c r="G3" s="1008"/>
      <c r="H3" s="1008"/>
      <c r="I3" s="1008"/>
      <c r="J3" s="1008"/>
      <c r="K3" s="1008"/>
      <c r="L3" s="1008" t="s">
        <v>116</v>
      </c>
      <c r="M3" s="1008"/>
      <c r="N3" s="1008"/>
      <c r="O3" s="1008"/>
      <c r="P3" s="1006" t="s">
        <v>27</v>
      </c>
      <c r="Q3" s="1008" t="s">
        <v>247</v>
      </c>
      <c r="R3" s="1008"/>
      <c r="S3" s="1008"/>
      <c r="T3" s="1008"/>
      <c r="U3" s="1008"/>
      <c r="V3" s="1008"/>
      <c r="W3" s="1008"/>
      <c r="X3" s="1008"/>
      <c r="Y3" s="1008"/>
      <c r="Z3" s="1008"/>
      <c r="AA3" s="1008"/>
      <c r="AB3" s="1008"/>
      <c r="AC3" s="1006" t="s">
        <v>27</v>
      </c>
      <c r="AD3" s="1008" t="s">
        <v>118</v>
      </c>
      <c r="AE3" s="1008"/>
      <c r="AF3" s="1008"/>
      <c r="AG3" s="1008"/>
      <c r="AH3" s="1006" t="s">
        <v>27</v>
      </c>
    </row>
    <row r="4" spans="1:34" x14ac:dyDescent="0.25">
      <c r="A4" s="927"/>
      <c r="B4" s="1005" t="s">
        <v>74</v>
      </c>
      <c r="C4" s="1005"/>
      <c r="D4" s="1005" t="s">
        <v>72</v>
      </c>
      <c r="E4" s="1005"/>
      <c r="F4" s="1005" t="s">
        <v>30</v>
      </c>
      <c r="G4" s="1005"/>
      <c r="H4" s="1005" t="s">
        <v>119</v>
      </c>
      <c r="I4" s="1005"/>
      <c r="J4" s="1005" t="s">
        <v>120</v>
      </c>
      <c r="K4" s="1005"/>
      <c r="L4" s="1005" t="s">
        <v>33</v>
      </c>
      <c r="M4" s="1005"/>
      <c r="N4" s="945" t="s">
        <v>34</v>
      </c>
      <c r="O4" s="945"/>
      <c r="P4" s="1006"/>
      <c r="Q4" s="1005" t="s">
        <v>31</v>
      </c>
      <c r="R4" s="1005"/>
      <c r="S4" s="1005" t="s">
        <v>32</v>
      </c>
      <c r="T4" s="1005"/>
      <c r="U4" s="1007" t="s">
        <v>94</v>
      </c>
      <c r="V4" s="1007"/>
      <c r="W4" s="1007" t="s">
        <v>93</v>
      </c>
      <c r="X4" s="1007"/>
      <c r="Y4" s="1007" t="s">
        <v>95</v>
      </c>
      <c r="Z4" s="1007"/>
      <c r="AA4" s="1007" t="s">
        <v>96</v>
      </c>
      <c r="AB4" s="1007"/>
      <c r="AC4" s="1006"/>
      <c r="AD4" s="1005" t="s">
        <v>121</v>
      </c>
      <c r="AE4" s="1005"/>
      <c r="AF4" s="1005" t="s">
        <v>122</v>
      </c>
      <c r="AG4" s="1005"/>
      <c r="AH4" s="1006"/>
    </row>
    <row r="5" spans="1:34" x14ac:dyDescent="0.25">
      <c r="A5" s="928"/>
      <c r="B5" s="928" t="s">
        <v>25</v>
      </c>
      <c r="C5" s="929" t="s">
        <v>24</v>
      </c>
      <c r="D5" s="928" t="s">
        <v>25</v>
      </c>
      <c r="E5" s="928" t="s">
        <v>24</v>
      </c>
      <c r="F5" s="930" t="s">
        <v>25</v>
      </c>
      <c r="G5" s="930" t="s">
        <v>24</v>
      </c>
      <c r="H5" s="928" t="s">
        <v>25</v>
      </c>
      <c r="I5" s="929" t="s">
        <v>24</v>
      </c>
      <c r="J5" s="928" t="s">
        <v>25</v>
      </c>
      <c r="K5" s="929" t="s">
        <v>24</v>
      </c>
      <c r="L5" s="931" t="s">
        <v>25</v>
      </c>
      <c r="M5" s="931" t="s">
        <v>24</v>
      </c>
      <c r="N5" s="947" t="s">
        <v>25</v>
      </c>
      <c r="O5" s="947" t="s">
        <v>24</v>
      </c>
      <c r="P5" s="948" t="s">
        <v>25</v>
      </c>
      <c r="Q5" s="931" t="s">
        <v>25</v>
      </c>
      <c r="R5" s="931" t="s">
        <v>24</v>
      </c>
      <c r="S5" s="947" t="s">
        <v>25</v>
      </c>
      <c r="T5" s="947" t="s">
        <v>24</v>
      </c>
      <c r="U5" s="949" t="s">
        <v>25</v>
      </c>
      <c r="V5" s="949" t="s">
        <v>24</v>
      </c>
      <c r="W5" s="949" t="s">
        <v>25</v>
      </c>
      <c r="X5" s="949" t="s">
        <v>24</v>
      </c>
      <c r="Y5" s="949" t="s">
        <v>25</v>
      </c>
      <c r="Z5" s="949" t="s">
        <v>24</v>
      </c>
      <c r="AA5" s="936" t="s">
        <v>25</v>
      </c>
      <c r="AB5" s="936" t="s">
        <v>24</v>
      </c>
      <c r="AC5" s="948" t="s">
        <v>25</v>
      </c>
      <c r="AD5" s="928" t="s">
        <v>25</v>
      </c>
      <c r="AE5" s="928" t="s">
        <v>24</v>
      </c>
      <c r="AF5" s="928" t="s">
        <v>25</v>
      </c>
      <c r="AG5" s="928" t="s">
        <v>24</v>
      </c>
      <c r="AH5" s="947" t="s">
        <v>25</v>
      </c>
    </row>
    <row r="6" spans="1:34" x14ac:dyDescent="0.25">
      <c r="A6" s="939" t="s">
        <v>129</v>
      </c>
      <c r="B6" s="950">
        <v>3030</v>
      </c>
      <c r="C6" s="850">
        <v>0.92263173926286934</v>
      </c>
      <c r="D6" s="950">
        <v>255</v>
      </c>
      <c r="E6" s="850">
        <v>7.736826073713067E-2</v>
      </c>
      <c r="F6" s="950">
        <v>1175</v>
      </c>
      <c r="G6" s="850">
        <v>0.35740402193784276</v>
      </c>
      <c r="H6" s="950">
        <v>530</v>
      </c>
      <c r="I6" s="850">
        <v>0.16118220597196831</v>
      </c>
      <c r="J6" s="950">
        <v>1580</v>
      </c>
      <c r="K6" s="850">
        <v>0.48141377209018893</v>
      </c>
      <c r="L6" s="951">
        <v>2495</v>
      </c>
      <c r="M6" s="850">
        <v>0.76028023149558333</v>
      </c>
      <c r="N6" s="951">
        <v>785</v>
      </c>
      <c r="O6" s="850">
        <v>0.2397197685044167</v>
      </c>
      <c r="P6" s="952">
        <v>3285</v>
      </c>
      <c r="Q6" s="953">
        <v>775</v>
      </c>
      <c r="R6" s="850">
        <v>0.76181102362204722</v>
      </c>
      <c r="S6" s="953">
        <v>240</v>
      </c>
      <c r="T6" s="850">
        <v>0.23818897637795275</v>
      </c>
      <c r="U6" s="954">
        <v>130</v>
      </c>
      <c r="V6" s="855">
        <v>0.12745098039215685</v>
      </c>
      <c r="W6" s="954">
        <v>55</v>
      </c>
      <c r="X6" s="855">
        <v>5.4901960784313725E-2</v>
      </c>
      <c r="Y6" s="954">
        <v>25</v>
      </c>
      <c r="Z6" s="855">
        <v>2.4509803921568627E-2</v>
      </c>
      <c r="AA6" s="954">
        <v>35</v>
      </c>
      <c r="AB6" s="855">
        <v>3.4313725490196081E-2</v>
      </c>
      <c r="AC6" s="952">
        <v>1020</v>
      </c>
      <c r="AD6" s="953">
        <v>130</v>
      </c>
      <c r="AE6" s="850">
        <v>3.9597928723728297E-2</v>
      </c>
      <c r="AF6" s="953">
        <v>3155</v>
      </c>
      <c r="AG6" s="850">
        <v>0.96040207127627175</v>
      </c>
      <c r="AH6" s="952">
        <v>3285</v>
      </c>
    </row>
    <row r="7" spans="1:34" s="961" customFormat="1" ht="30" x14ac:dyDescent="0.25">
      <c r="A7" s="940" t="s">
        <v>130</v>
      </c>
      <c r="B7" s="955">
        <v>0</v>
      </c>
      <c r="C7" s="858" t="s">
        <v>143</v>
      </c>
      <c r="D7" s="955">
        <v>0</v>
      </c>
      <c r="E7" s="858" t="s">
        <v>143</v>
      </c>
      <c r="F7" s="955">
        <v>0</v>
      </c>
      <c r="G7" s="858" t="s">
        <v>143</v>
      </c>
      <c r="H7" s="955">
        <v>0</v>
      </c>
      <c r="I7" s="858" t="s">
        <v>143</v>
      </c>
      <c r="J7" s="955">
        <v>0</v>
      </c>
      <c r="K7" s="858" t="s">
        <v>143</v>
      </c>
      <c r="L7" s="956">
        <v>0</v>
      </c>
      <c r="M7" s="858" t="s">
        <v>143</v>
      </c>
      <c r="N7" s="956">
        <v>0</v>
      </c>
      <c r="O7" s="858" t="s">
        <v>143</v>
      </c>
      <c r="P7" s="957">
        <v>0</v>
      </c>
      <c r="Q7" s="958">
        <v>0</v>
      </c>
      <c r="R7" s="862" t="s">
        <v>143</v>
      </c>
      <c r="S7" s="958">
        <v>0</v>
      </c>
      <c r="T7" s="862" t="s">
        <v>143</v>
      </c>
      <c r="U7" s="959">
        <v>0</v>
      </c>
      <c r="V7" s="864" t="s">
        <v>143</v>
      </c>
      <c r="W7" s="959">
        <v>0</v>
      </c>
      <c r="X7" s="864" t="s">
        <v>143</v>
      </c>
      <c r="Y7" s="959">
        <v>0</v>
      </c>
      <c r="Z7" s="864" t="s">
        <v>143</v>
      </c>
      <c r="AA7" s="959">
        <v>0</v>
      </c>
      <c r="AB7" s="864" t="s">
        <v>143</v>
      </c>
      <c r="AC7" s="960">
        <v>0</v>
      </c>
      <c r="AD7" s="958">
        <v>0</v>
      </c>
      <c r="AE7" s="862" t="s">
        <v>143</v>
      </c>
      <c r="AF7" s="958">
        <v>0</v>
      </c>
      <c r="AG7" s="862" t="s">
        <v>143</v>
      </c>
      <c r="AH7" s="957">
        <v>0</v>
      </c>
    </row>
    <row r="8" spans="1:34" s="961" customFormat="1" x14ac:dyDescent="0.25">
      <c r="A8" s="942" t="s">
        <v>131</v>
      </c>
      <c r="B8" s="950">
        <v>790</v>
      </c>
      <c r="C8" s="867">
        <v>0.926056338028169</v>
      </c>
      <c r="D8" s="950">
        <v>65</v>
      </c>
      <c r="E8" s="867">
        <v>7.3943661971830985E-2</v>
      </c>
      <c r="F8" s="950">
        <v>325</v>
      </c>
      <c r="G8" s="850">
        <v>0.37955346650998822</v>
      </c>
      <c r="H8" s="950">
        <v>170</v>
      </c>
      <c r="I8" s="850">
        <v>0.19858989424206816</v>
      </c>
      <c r="J8" s="950">
        <v>360</v>
      </c>
      <c r="K8" s="850">
        <v>0.42185663924794359</v>
      </c>
      <c r="L8" s="951">
        <v>635</v>
      </c>
      <c r="M8" s="850">
        <v>0.74618096357226793</v>
      </c>
      <c r="N8" s="951">
        <v>215</v>
      </c>
      <c r="O8" s="850">
        <v>0.25381903642773207</v>
      </c>
      <c r="P8" s="952">
        <v>850</v>
      </c>
      <c r="Q8" s="962">
        <v>230</v>
      </c>
      <c r="R8" s="867">
        <v>0.76767676767676762</v>
      </c>
      <c r="S8" s="962">
        <v>70</v>
      </c>
      <c r="T8" s="867">
        <v>0.23232323232323232</v>
      </c>
      <c r="U8" s="963">
        <v>35</v>
      </c>
      <c r="V8" s="870">
        <v>0.11073825503355705</v>
      </c>
      <c r="W8" s="963">
        <v>20</v>
      </c>
      <c r="X8" s="870">
        <v>6.3758389261744972E-2</v>
      </c>
      <c r="Y8" s="963">
        <v>10</v>
      </c>
      <c r="Z8" s="870">
        <v>3.0201342281879196E-2</v>
      </c>
      <c r="AA8" s="963">
        <v>10</v>
      </c>
      <c r="AB8" s="870">
        <v>3.0201342281879196E-2</v>
      </c>
      <c r="AC8" s="964">
        <v>300</v>
      </c>
      <c r="AD8" s="962">
        <v>40</v>
      </c>
      <c r="AE8" s="867">
        <v>4.465334900117509E-2</v>
      </c>
      <c r="AF8" s="962">
        <v>815</v>
      </c>
      <c r="AG8" s="867">
        <v>0.95534665099882488</v>
      </c>
      <c r="AH8" s="952">
        <v>850</v>
      </c>
    </row>
    <row r="9" spans="1:34" s="961" customFormat="1" x14ac:dyDescent="0.25">
      <c r="A9" s="940" t="s">
        <v>132</v>
      </c>
      <c r="B9" s="955">
        <v>370</v>
      </c>
      <c r="C9" s="862">
        <v>0.89130434782608692</v>
      </c>
      <c r="D9" s="955">
        <v>45</v>
      </c>
      <c r="E9" s="862">
        <v>0.10869565217391304</v>
      </c>
      <c r="F9" s="955">
        <v>180</v>
      </c>
      <c r="G9" s="858">
        <v>0.42891566265060244</v>
      </c>
      <c r="H9" s="955">
        <v>60</v>
      </c>
      <c r="I9" s="858">
        <v>0.14698795180722893</v>
      </c>
      <c r="J9" s="955">
        <v>175</v>
      </c>
      <c r="K9" s="858">
        <v>0.42409638554216866</v>
      </c>
      <c r="L9" s="956">
        <v>300</v>
      </c>
      <c r="M9" s="858">
        <v>0.72530120481927707</v>
      </c>
      <c r="N9" s="956">
        <v>115</v>
      </c>
      <c r="O9" s="858">
        <v>0.27469879518072288</v>
      </c>
      <c r="P9" s="957">
        <v>415</v>
      </c>
      <c r="Q9" s="965">
        <v>120</v>
      </c>
      <c r="R9" s="862">
        <v>0.79084967320261434</v>
      </c>
      <c r="S9" s="965">
        <v>30</v>
      </c>
      <c r="T9" s="862">
        <v>0.20915032679738563</v>
      </c>
      <c r="U9" s="959">
        <v>15</v>
      </c>
      <c r="V9" s="864">
        <v>9.8039215686274508E-2</v>
      </c>
      <c r="W9" s="959">
        <v>5</v>
      </c>
      <c r="X9" s="864">
        <v>3.2679738562091505E-2</v>
      </c>
      <c r="Y9" s="959">
        <v>5</v>
      </c>
      <c r="Z9" s="864">
        <v>3.2679738562091505E-2</v>
      </c>
      <c r="AA9" s="959">
        <v>5</v>
      </c>
      <c r="AB9" s="864">
        <v>4.5751633986928102E-2</v>
      </c>
      <c r="AC9" s="960">
        <v>155</v>
      </c>
      <c r="AD9" s="965">
        <v>15</v>
      </c>
      <c r="AE9" s="862">
        <v>3.8554216867469883E-2</v>
      </c>
      <c r="AF9" s="965">
        <v>400</v>
      </c>
      <c r="AG9" s="862">
        <v>0.96144578313253015</v>
      </c>
      <c r="AH9" s="957">
        <v>415</v>
      </c>
    </row>
    <row r="10" spans="1:34" s="961" customFormat="1" x14ac:dyDescent="0.25">
      <c r="A10" s="942" t="s">
        <v>133</v>
      </c>
      <c r="B10" s="950">
        <v>440</v>
      </c>
      <c r="C10" s="867">
        <v>0.89570552147239269</v>
      </c>
      <c r="D10" s="950">
        <v>50</v>
      </c>
      <c r="E10" s="867">
        <v>0.10429447852760736</v>
      </c>
      <c r="F10" s="950">
        <v>160</v>
      </c>
      <c r="G10" s="850">
        <v>0.32515337423312884</v>
      </c>
      <c r="H10" s="950">
        <v>90</v>
      </c>
      <c r="I10" s="850">
        <v>0.18200408997955012</v>
      </c>
      <c r="J10" s="950">
        <v>240</v>
      </c>
      <c r="K10" s="850">
        <v>0.49284253578732107</v>
      </c>
      <c r="L10" s="951">
        <v>400</v>
      </c>
      <c r="M10" s="850">
        <v>0.82208588957055218</v>
      </c>
      <c r="N10" s="951">
        <v>85</v>
      </c>
      <c r="O10" s="850">
        <v>0.17791411042944785</v>
      </c>
      <c r="P10" s="952">
        <v>490</v>
      </c>
      <c r="Q10" s="962">
        <v>110</v>
      </c>
      <c r="R10" s="867">
        <v>0.7769784172661871</v>
      </c>
      <c r="S10" s="962">
        <v>30</v>
      </c>
      <c r="T10" s="867">
        <v>0.22302158273381295</v>
      </c>
      <c r="U10" s="963">
        <v>15</v>
      </c>
      <c r="V10" s="870">
        <v>0.10714285714285714</v>
      </c>
      <c r="W10" s="963">
        <v>5</v>
      </c>
      <c r="X10" s="870">
        <v>0.05</v>
      </c>
      <c r="Y10" s="963">
        <v>5</v>
      </c>
      <c r="Z10" s="870">
        <v>2.8571428571428571E-2</v>
      </c>
      <c r="AA10" s="963">
        <v>5</v>
      </c>
      <c r="AB10" s="870">
        <v>4.2857142857142858E-2</v>
      </c>
      <c r="AC10" s="964">
        <v>140</v>
      </c>
      <c r="AD10" s="962">
        <v>15</v>
      </c>
      <c r="AE10" s="867">
        <v>2.6584867075664622E-2</v>
      </c>
      <c r="AF10" s="962">
        <v>475</v>
      </c>
      <c r="AG10" s="867">
        <v>0.97341513292433535</v>
      </c>
      <c r="AH10" s="952">
        <v>490</v>
      </c>
    </row>
    <row r="11" spans="1:34" s="961" customFormat="1" x14ac:dyDescent="0.25">
      <c r="A11" s="940" t="s">
        <v>134</v>
      </c>
      <c r="B11" s="955">
        <v>140</v>
      </c>
      <c r="C11" s="862">
        <v>0.87421383647798745</v>
      </c>
      <c r="D11" s="955">
        <v>20</v>
      </c>
      <c r="E11" s="862">
        <v>0.12578616352201258</v>
      </c>
      <c r="F11" s="955">
        <v>60</v>
      </c>
      <c r="G11" s="858">
        <v>0.38364779874213839</v>
      </c>
      <c r="H11" s="955">
        <v>45</v>
      </c>
      <c r="I11" s="858">
        <v>0.27672955974842767</v>
      </c>
      <c r="J11" s="955">
        <v>55</v>
      </c>
      <c r="K11" s="858">
        <v>0.33962264150943394</v>
      </c>
      <c r="L11" s="956">
        <v>130</v>
      </c>
      <c r="M11" s="858">
        <v>0.8176100628930818</v>
      </c>
      <c r="N11" s="956">
        <v>30</v>
      </c>
      <c r="O11" s="858">
        <v>0.18238993710691823</v>
      </c>
      <c r="P11" s="957">
        <v>160</v>
      </c>
      <c r="Q11" s="965">
        <v>50</v>
      </c>
      <c r="R11" s="862">
        <v>0.82758620689655171</v>
      </c>
      <c r="S11" s="965">
        <v>10</v>
      </c>
      <c r="T11" s="862">
        <v>0.17241379310344829</v>
      </c>
      <c r="U11" s="959">
        <v>5</v>
      </c>
      <c r="V11" s="864">
        <v>6.8965517241379309E-2</v>
      </c>
      <c r="W11" s="959">
        <v>0</v>
      </c>
      <c r="X11" s="864">
        <v>3.4482758620689655E-2</v>
      </c>
      <c r="Y11" s="959">
        <v>0</v>
      </c>
      <c r="Z11" s="864">
        <v>1.7241379310344827E-2</v>
      </c>
      <c r="AA11" s="959">
        <v>5</v>
      </c>
      <c r="AB11" s="864">
        <v>5.1724137931034482E-2</v>
      </c>
      <c r="AC11" s="960">
        <v>60</v>
      </c>
      <c r="AD11" s="965">
        <v>5</v>
      </c>
      <c r="AE11" s="862">
        <v>3.7735849056603772E-2</v>
      </c>
      <c r="AF11" s="965">
        <v>155</v>
      </c>
      <c r="AG11" s="862">
        <v>0.96226415094339623</v>
      </c>
      <c r="AH11" s="957">
        <v>160</v>
      </c>
    </row>
    <row r="12" spans="1:34" s="961" customFormat="1" x14ac:dyDescent="0.25">
      <c r="A12" s="942" t="s">
        <v>135</v>
      </c>
      <c r="B12" s="950">
        <v>15</v>
      </c>
      <c r="C12" s="867" t="s">
        <v>143</v>
      </c>
      <c r="D12" s="950">
        <v>0</v>
      </c>
      <c r="E12" s="867" t="s">
        <v>143</v>
      </c>
      <c r="F12" s="950">
        <v>10</v>
      </c>
      <c r="G12" s="850" t="s">
        <v>143</v>
      </c>
      <c r="H12" s="950">
        <v>0</v>
      </c>
      <c r="I12" s="850" t="s">
        <v>143</v>
      </c>
      <c r="J12" s="950">
        <v>5</v>
      </c>
      <c r="K12" s="850" t="s">
        <v>143</v>
      </c>
      <c r="L12" s="951">
        <v>15</v>
      </c>
      <c r="M12" s="850" t="s">
        <v>143</v>
      </c>
      <c r="N12" s="951">
        <v>5</v>
      </c>
      <c r="O12" s="850" t="s">
        <v>143</v>
      </c>
      <c r="P12" s="952">
        <v>20</v>
      </c>
      <c r="Q12" s="962">
        <v>5</v>
      </c>
      <c r="R12" s="867" t="s">
        <v>143</v>
      </c>
      <c r="S12" s="962">
        <v>5</v>
      </c>
      <c r="T12" s="867" t="s">
        <v>143</v>
      </c>
      <c r="U12" s="963">
        <v>5</v>
      </c>
      <c r="V12" s="870" t="s">
        <v>143</v>
      </c>
      <c r="W12" s="963">
        <v>0</v>
      </c>
      <c r="X12" s="870" t="s">
        <v>143</v>
      </c>
      <c r="Y12" s="963">
        <v>0</v>
      </c>
      <c r="Z12" s="870" t="s">
        <v>143</v>
      </c>
      <c r="AA12" s="963">
        <v>0</v>
      </c>
      <c r="AB12" s="870" t="s">
        <v>143</v>
      </c>
      <c r="AC12" s="964">
        <v>5</v>
      </c>
      <c r="AD12" s="962">
        <v>0</v>
      </c>
      <c r="AE12" s="867" t="s">
        <v>143</v>
      </c>
      <c r="AF12" s="962">
        <v>20</v>
      </c>
      <c r="AG12" s="867" t="s">
        <v>143</v>
      </c>
      <c r="AH12" s="952">
        <v>20</v>
      </c>
    </row>
    <row r="13" spans="1:34" s="961" customFormat="1" x14ac:dyDescent="0.25">
      <c r="A13" s="940" t="s">
        <v>136</v>
      </c>
      <c r="B13" s="955">
        <v>775</v>
      </c>
      <c r="C13" s="862">
        <v>0.94167679222357226</v>
      </c>
      <c r="D13" s="955">
        <v>50</v>
      </c>
      <c r="E13" s="862">
        <v>5.8323207776427702E-2</v>
      </c>
      <c r="F13" s="955">
        <v>215</v>
      </c>
      <c r="G13" s="858">
        <v>0.26277372262773724</v>
      </c>
      <c r="H13" s="955">
        <v>95</v>
      </c>
      <c r="I13" s="858">
        <v>0.11678832116788321</v>
      </c>
      <c r="J13" s="955">
        <v>510</v>
      </c>
      <c r="K13" s="858">
        <v>0.62043795620437958</v>
      </c>
      <c r="L13" s="956">
        <v>650</v>
      </c>
      <c r="M13" s="858">
        <v>0.79100850546780077</v>
      </c>
      <c r="N13" s="956">
        <v>170</v>
      </c>
      <c r="O13" s="858">
        <v>0.20899149453219928</v>
      </c>
      <c r="P13" s="957">
        <v>825</v>
      </c>
      <c r="Q13" s="965">
        <v>135</v>
      </c>
      <c r="R13" s="862">
        <v>0.74456521739130432</v>
      </c>
      <c r="S13" s="965">
        <v>45</v>
      </c>
      <c r="T13" s="862">
        <v>0.25543478260869568</v>
      </c>
      <c r="U13" s="959">
        <v>30</v>
      </c>
      <c r="V13" s="864">
        <v>0.16756756756756758</v>
      </c>
      <c r="W13" s="959">
        <v>5</v>
      </c>
      <c r="X13" s="864">
        <v>3.2432432432432434E-2</v>
      </c>
      <c r="Y13" s="959">
        <v>5</v>
      </c>
      <c r="Z13" s="864">
        <v>2.1621621621621623E-2</v>
      </c>
      <c r="AA13" s="959">
        <v>5</v>
      </c>
      <c r="AB13" s="864">
        <v>3.783783783783784E-2</v>
      </c>
      <c r="AC13" s="960">
        <v>185</v>
      </c>
      <c r="AD13" s="965">
        <v>30</v>
      </c>
      <c r="AE13" s="862">
        <v>3.8882138517618466E-2</v>
      </c>
      <c r="AF13" s="965">
        <v>790</v>
      </c>
      <c r="AG13" s="862">
        <v>0.96111786148238154</v>
      </c>
      <c r="AH13" s="957">
        <v>825</v>
      </c>
    </row>
    <row r="14" spans="1:34" s="961" customFormat="1" x14ac:dyDescent="0.25">
      <c r="A14" s="942" t="s">
        <v>137</v>
      </c>
      <c r="B14" s="950">
        <v>90</v>
      </c>
      <c r="C14" s="867">
        <v>0.8666666666666667</v>
      </c>
      <c r="D14" s="950">
        <v>15</v>
      </c>
      <c r="E14" s="867">
        <v>0.13333333333333333</v>
      </c>
      <c r="F14" s="950">
        <v>40</v>
      </c>
      <c r="G14" s="850">
        <v>0.4</v>
      </c>
      <c r="H14" s="950">
        <v>10</v>
      </c>
      <c r="I14" s="850">
        <v>8.5714285714285715E-2</v>
      </c>
      <c r="J14" s="950">
        <v>55</v>
      </c>
      <c r="K14" s="850">
        <v>0.51428571428571423</v>
      </c>
      <c r="L14" s="951">
        <v>80</v>
      </c>
      <c r="M14" s="850">
        <v>0.74285714285714288</v>
      </c>
      <c r="N14" s="951">
        <v>25</v>
      </c>
      <c r="O14" s="850">
        <v>0.25714285714285712</v>
      </c>
      <c r="P14" s="952">
        <v>105</v>
      </c>
      <c r="Q14" s="962">
        <v>25</v>
      </c>
      <c r="R14" s="867">
        <v>0.70270270270270274</v>
      </c>
      <c r="S14" s="962">
        <v>10</v>
      </c>
      <c r="T14" s="867">
        <v>0.29729729729729731</v>
      </c>
      <c r="U14" s="963">
        <v>10</v>
      </c>
      <c r="V14" s="870">
        <v>0.27027027027027029</v>
      </c>
      <c r="W14" s="963">
        <v>0</v>
      </c>
      <c r="X14" s="870">
        <v>2.7027027027027029E-2</v>
      </c>
      <c r="Y14" s="963">
        <v>0</v>
      </c>
      <c r="Z14" s="870">
        <v>0</v>
      </c>
      <c r="AA14" s="963">
        <v>0</v>
      </c>
      <c r="AB14" s="870">
        <v>0</v>
      </c>
      <c r="AC14" s="964">
        <v>35</v>
      </c>
      <c r="AD14" s="962">
        <v>10</v>
      </c>
      <c r="AE14" s="867">
        <v>0.10476190476190476</v>
      </c>
      <c r="AF14" s="962">
        <v>95</v>
      </c>
      <c r="AG14" s="867">
        <v>0.89523809523809528</v>
      </c>
      <c r="AH14" s="952">
        <v>105</v>
      </c>
    </row>
    <row r="15" spans="1:34" s="961" customFormat="1" x14ac:dyDescent="0.25">
      <c r="A15" s="940" t="s">
        <v>138</v>
      </c>
      <c r="B15" s="955">
        <v>405</v>
      </c>
      <c r="C15" s="862">
        <v>0.97836538461538458</v>
      </c>
      <c r="D15" s="955">
        <v>10</v>
      </c>
      <c r="E15" s="862">
        <v>2.1634615384615384E-2</v>
      </c>
      <c r="F15" s="955">
        <v>180</v>
      </c>
      <c r="G15" s="858">
        <v>0.43269230769230771</v>
      </c>
      <c r="H15" s="955">
        <v>60</v>
      </c>
      <c r="I15" s="858">
        <v>0.14423076923076922</v>
      </c>
      <c r="J15" s="955">
        <v>175</v>
      </c>
      <c r="K15" s="858">
        <v>0.42307692307692307</v>
      </c>
      <c r="L15" s="956">
        <v>280</v>
      </c>
      <c r="M15" s="858">
        <v>0.66826923076923073</v>
      </c>
      <c r="N15" s="956">
        <v>140</v>
      </c>
      <c r="O15" s="858">
        <v>0.33173076923076922</v>
      </c>
      <c r="P15" s="957">
        <v>415</v>
      </c>
      <c r="Q15" s="965">
        <v>100</v>
      </c>
      <c r="R15" s="862">
        <v>0.72463768115942029</v>
      </c>
      <c r="S15" s="965">
        <v>40</v>
      </c>
      <c r="T15" s="862">
        <v>0.27536231884057971</v>
      </c>
      <c r="U15" s="959">
        <v>20</v>
      </c>
      <c r="V15" s="864">
        <v>0.12949640287769784</v>
      </c>
      <c r="W15" s="959">
        <v>15</v>
      </c>
      <c r="X15" s="864">
        <v>0.11510791366906475</v>
      </c>
      <c r="Y15" s="959">
        <v>0</v>
      </c>
      <c r="Z15" s="864">
        <v>1.4388489208633094E-2</v>
      </c>
      <c r="AA15" s="959">
        <v>5</v>
      </c>
      <c r="AB15" s="864">
        <v>2.1582733812949641E-2</v>
      </c>
      <c r="AC15" s="960">
        <v>140</v>
      </c>
      <c r="AD15" s="965">
        <v>15</v>
      </c>
      <c r="AE15" s="862">
        <v>3.3653846153846152E-2</v>
      </c>
      <c r="AF15" s="965">
        <v>400</v>
      </c>
      <c r="AG15" s="862">
        <v>0.96634615384615385</v>
      </c>
      <c r="AH15" s="957">
        <v>415</v>
      </c>
    </row>
    <row r="16" spans="1:34" s="961" customFormat="1" x14ac:dyDescent="0.25">
      <c r="A16" s="942" t="s">
        <v>139</v>
      </c>
      <c r="B16" s="950">
        <v>5</v>
      </c>
      <c r="C16" s="867" t="s">
        <v>143</v>
      </c>
      <c r="D16" s="950">
        <v>0</v>
      </c>
      <c r="E16" s="867" t="s">
        <v>143</v>
      </c>
      <c r="F16" s="950">
        <v>5</v>
      </c>
      <c r="G16" s="850" t="s">
        <v>143</v>
      </c>
      <c r="H16" s="950">
        <v>0</v>
      </c>
      <c r="I16" s="850" t="s">
        <v>143</v>
      </c>
      <c r="J16" s="950">
        <v>5</v>
      </c>
      <c r="K16" s="850" t="s">
        <v>143</v>
      </c>
      <c r="L16" s="951">
        <v>5</v>
      </c>
      <c r="M16" s="850" t="s">
        <v>143</v>
      </c>
      <c r="N16" s="951">
        <v>0</v>
      </c>
      <c r="O16" s="850" t="s">
        <v>143</v>
      </c>
      <c r="P16" s="952">
        <v>5</v>
      </c>
      <c r="Q16" s="966">
        <v>5</v>
      </c>
      <c r="R16" s="867" t="s">
        <v>143</v>
      </c>
      <c r="S16" s="966">
        <v>0</v>
      </c>
      <c r="T16" s="867" t="s">
        <v>143</v>
      </c>
      <c r="U16" s="963">
        <v>0</v>
      </c>
      <c r="V16" s="870" t="s">
        <v>143</v>
      </c>
      <c r="W16" s="963">
        <v>0</v>
      </c>
      <c r="X16" s="870" t="s">
        <v>143</v>
      </c>
      <c r="Y16" s="963">
        <v>0</v>
      </c>
      <c r="Z16" s="870" t="s">
        <v>143</v>
      </c>
      <c r="AA16" s="963">
        <v>0</v>
      </c>
      <c r="AB16" s="870" t="s">
        <v>143</v>
      </c>
      <c r="AC16" s="964">
        <v>5</v>
      </c>
      <c r="AD16" s="966">
        <v>0</v>
      </c>
      <c r="AE16" s="867" t="s">
        <v>143</v>
      </c>
      <c r="AF16" s="966">
        <v>5</v>
      </c>
      <c r="AG16" s="867" t="s">
        <v>143</v>
      </c>
      <c r="AH16" s="952">
        <v>5</v>
      </c>
    </row>
    <row r="17" spans="1:34" x14ac:dyDescent="0.25">
      <c r="A17" s="943" t="s">
        <v>140</v>
      </c>
      <c r="B17" s="955">
        <v>385</v>
      </c>
      <c r="C17" s="858">
        <v>0.93902439024390238</v>
      </c>
      <c r="D17" s="955">
        <v>25</v>
      </c>
      <c r="E17" s="858">
        <v>6.097560975609756E-2</v>
      </c>
      <c r="F17" s="955">
        <v>180</v>
      </c>
      <c r="G17" s="858">
        <v>0.44362745098039214</v>
      </c>
      <c r="H17" s="955">
        <v>45</v>
      </c>
      <c r="I17" s="858">
        <v>0.11519607843137254</v>
      </c>
      <c r="J17" s="955">
        <v>180</v>
      </c>
      <c r="K17" s="858">
        <v>0.44117647058823528</v>
      </c>
      <c r="L17" s="956">
        <v>270</v>
      </c>
      <c r="M17" s="858">
        <v>0.6634146341463415</v>
      </c>
      <c r="N17" s="956">
        <v>140</v>
      </c>
      <c r="O17" s="858">
        <v>0.33658536585365856</v>
      </c>
      <c r="P17" s="957">
        <v>410</v>
      </c>
      <c r="Q17" s="967">
        <v>125</v>
      </c>
      <c r="R17" s="858">
        <v>0.80254777070063699</v>
      </c>
      <c r="S17" s="967">
        <v>30</v>
      </c>
      <c r="T17" s="858">
        <v>0.19745222929936307</v>
      </c>
      <c r="U17" s="968">
        <v>15</v>
      </c>
      <c r="V17" s="876">
        <v>0.10759493670886076</v>
      </c>
      <c r="W17" s="968">
        <v>5</v>
      </c>
      <c r="X17" s="876">
        <v>3.7974683544303799E-2</v>
      </c>
      <c r="Y17" s="968">
        <v>5</v>
      </c>
      <c r="Z17" s="876">
        <v>2.5316455696202531E-2</v>
      </c>
      <c r="AA17" s="968">
        <v>5</v>
      </c>
      <c r="AB17" s="876">
        <v>3.1645569620253167E-2</v>
      </c>
      <c r="AC17" s="957">
        <v>160</v>
      </c>
      <c r="AD17" s="967">
        <v>25</v>
      </c>
      <c r="AE17" s="858">
        <v>6.6176470588235295E-2</v>
      </c>
      <c r="AF17" s="967">
        <v>380</v>
      </c>
      <c r="AG17" s="858">
        <v>0.93382352941176472</v>
      </c>
      <c r="AH17" s="957">
        <v>410</v>
      </c>
    </row>
    <row r="18" spans="1:34" s="961" customFormat="1" x14ac:dyDescent="0.25">
      <c r="A18" s="942" t="s">
        <v>141</v>
      </c>
      <c r="B18" s="950">
        <v>0</v>
      </c>
      <c r="C18" s="867" t="s">
        <v>143</v>
      </c>
      <c r="D18" s="950">
        <v>0</v>
      </c>
      <c r="E18" s="867" t="s">
        <v>143</v>
      </c>
      <c r="F18" s="950">
        <v>0</v>
      </c>
      <c r="G18" s="850" t="s">
        <v>143</v>
      </c>
      <c r="H18" s="950">
        <v>0</v>
      </c>
      <c r="I18" s="850" t="s">
        <v>143</v>
      </c>
      <c r="J18" s="950">
        <v>0</v>
      </c>
      <c r="K18" s="850" t="s">
        <v>143</v>
      </c>
      <c r="L18" s="951">
        <v>0</v>
      </c>
      <c r="M18" s="850" t="s">
        <v>143</v>
      </c>
      <c r="N18" s="951">
        <v>0</v>
      </c>
      <c r="O18" s="850" t="s">
        <v>143</v>
      </c>
      <c r="P18" s="952">
        <v>0</v>
      </c>
      <c r="Q18" s="962">
        <v>0</v>
      </c>
      <c r="R18" s="867" t="s">
        <v>143</v>
      </c>
      <c r="S18" s="962">
        <v>0</v>
      </c>
      <c r="T18" s="867" t="s">
        <v>143</v>
      </c>
      <c r="U18" s="963">
        <v>0</v>
      </c>
      <c r="V18" s="870" t="s">
        <v>143</v>
      </c>
      <c r="W18" s="963">
        <v>0</v>
      </c>
      <c r="X18" s="870" t="s">
        <v>143</v>
      </c>
      <c r="Y18" s="963">
        <v>0</v>
      </c>
      <c r="Z18" s="870" t="s">
        <v>143</v>
      </c>
      <c r="AA18" s="963">
        <v>0</v>
      </c>
      <c r="AB18" s="870" t="s">
        <v>143</v>
      </c>
      <c r="AC18" s="964">
        <v>0</v>
      </c>
      <c r="AD18" s="962">
        <v>0</v>
      </c>
      <c r="AE18" s="867" t="s">
        <v>143</v>
      </c>
      <c r="AF18" s="962">
        <v>0</v>
      </c>
      <c r="AG18" s="867" t="s">
        <v>143</v>
      </c>
      <c r="AH18" s="952">
        <v>0</v>
      </c>
    </row>
    <row r="19" spans="1:34" s="961" customFormat="1" x14ac:dyDescent="0.25">
      <c r="A19" s="940" t="s">
        <v>142</v>
      </c>
      <c r="B19" s="969">
        <v>85</v>
      </c>
      <c r="C19" s="862">
        <v>0.96666666666666667</v>
      </c>
      <c r="D19" s="969">
        <v>5</v>
      </c>
      <c r="E19" s="862">
        <v>3.3333333333333333E-2</v>
      </c>
      <c r="F19" s="955">
        <v>40</v>
      </c>
      <c r="G19" s="858">
        <v>0.42857142857142855</v>
      </c>
      <c r="H19" s="955">
        <v>15</v>
      </c>
      <c r="I19" s="858">
        <v>0.14285714285714285</v>
      </c>
      <c r="J19" s="955">
        <v>40</v>
      </c>
      <c r="K19" s="858">
        <v>0.42857142857142855</v>
      </c>
      <c r="L19" s="956">
        <v>70</v>
      </c>
      <c r="M19" s="858">
        <v>0.76923076923076927</v>
      </c>
      <c r="N19" s="956">
        <v>20</v>
      </c>
      <c r="O19" s="858">
        <v>0.23076923076923078</v>
      </c>
      <c r="P19" s="957">
        <v>90</v>
      </c>
      <c r="Q19" s="965">
        <v>30</v>
      </c>
      <c r="R19" s="862">
        <v>0.82857142857142863</v>
      </c>
      <c r="S19" s="965">
        <v>5</v>
      </c>
      <c r="T19" s="862">
        <v>0.17142857142857143</v>
      </c>
      <c r="U19" s="959">
        <v>0</v>
      </c>
      <c r="V19" s="864">
        <v>5.5555555555555552E-2</v>
      </c>
      <c r="W19" s="959">
        <v>5</v>
      </c>
      <c r="X19" s="864">
        <v>8.3333333333333329E-2</v>
      </c>
      <c r="Y19" s="959">
        <v>0</v>
      </c>
      <c r="Z19" s="864">
        <v>5.5555555555555552E-2</v>
      </c>
      <c r="AA19" s="959">
        <v>0</v>
      </c>
      <c r="AB19" s="864">
        <v>0</v>
      </c>
      <c r="AC19" s="960">
        <v>35</v>
      </c>
      <c r="AD19" s="965">
        <v>5</v>
      </c>
      <c r="AE19" s="862">
        <v>5.5555555555555552E-2</v>
      </c>
      <c r="AF19" s="965">
        <v>85</v>
      </c>
      <c r="AG19" s="862">
        <v>0.94444444444444442</v>
      </c>
      <c r="AH19" s="957">
        <v>90</v>
      </c>
    </row>
    <row r="20" spans="1:34" s="961" customFormat="1" x14ac:dyDescent="0.25">
      <c r="A20" s="942" t="s">
        <v>144</v>
      </c>
      <c r="B20" s="970">
        <v>0</v>
      </c>
      <c r="C20" s="867" t="s">
        <v>143</v>
      </c>
      <c r="D20" s="970">
        <v>0</v>
      </c>
      <c r="E20" s="867" t="s">
        <v>143</v>
      </c>
      <c r="F20" s="950">
        <v>0</v>
      </c>
      <c r="G20" s="850" t="s">
        <v>143</v>
      </c>
      <c r="H20" s="950">
        <v>0</v>
      </c>
      <c r="I20" s="850" t="s">
        <v>143</v>
      </c>
      <c r="J20" s="950">
        <v>0</v>
      </c>
      <c r="K20" s="850" t="s">
        <v>143</v>
      </c>
      <c r="L20" s="951">
        <v>0</v>
      </c>
      <c r="M20" s="850" t="s">
        <v>143</v>
      </c>
      <c r="N20" s="951">
        <v>0</v>
      </c>
      <c r="O20" s="850" t="s">
        <v>143</v>
      </c>
      <c r="P20" s="952">
        <v>0</v>
      </c>
      <c r="Q20" s="962">
        <v>0</v>
      </c>
      <c r="R20" s="867" t="s">
        <v>143</v>
      </c>
      <c r="S20" s="962">
        <v>0</v>
      </c>
      <c r="T20" s="867" t="s">
        <v>143</v>
      </c>
      <c r="U20" s="963">
        <v>0</v>
      </c>
      <c r="V20" s="870" t="s">
        <v>143</v>
      </c>
      <c r="W20" s="963">
        <v>0</v>
      </c>
      <c r="X20" s="870" t="s">
        <v>143</v>
      </c>
      <c r="Y20" s="963">
        <v>0</v>
      </c>
      <c r="Z20" s="870" t="s">
        <v>143</v>
      </c>
      <c r="AA20" s="963">
        <v>0</v>
      </c>
      <c r="AB20" s="870" t="s">
        <v>143</v>
      </c>
      <c r="AC20" s="964">
        <v>0</v>
      </c>
      <c r="AD20" s="962">
        <v>0</v>
      </c>
      <c r="AE20" s="867" t="s">
        <v>143</v>
      </c>
      <c r="AF20" s="962">
        <v>0</v>
      </c>
      <c r="AG20" s="867" t="s">
        <v>143</v>
      </c>
      <c r="AH20" s="952">
        <v>0</v>
      </c>
    </row>
    <row r="21" spans="1:34" s="961" customFormat="1" x14ac:dyDescent="0.25">
      <c r="A21" s="940" t="s">
        <v>145</v>
      </c>
      <c r="B21" s="955">
        <v>20</v>
      </c>
      <c r="C21" s="862">
        <v>0.91304347826086951</v>
      </c>
      <c r="D21" s="955">
        <v>0</v>
      </c>
      <c r="E21" s="862">
        <v>8.6956521739130432E-2</v>
      </c>
      <c r="F21" s="955">
        <v>5</v>
      </c>
      <c r="G21" s="858" t="s">
        <v>143</v>
      </c>
      <c r="H21" s="955">
        <v>0</v>
      </c>
      <c r="I21" s="858" t="s">
        <v>143</v>
      </c>
      <c r="J21" s="955">
        <v>15</v>
      </c>
      <c r="K21" s="858" t="s">
        <v>143</v>
      </c>
      <c r="L21" s="956">
        <v>10</v>
      </c>
      <c r="M21" s="858">
        <v>0.39130434782608697</v>
      </c>
      <c r="N21" s="956">
        <v>15</v>
      </c>
      <c r="O21" s="858">
        <v>0.60869565217391308</v>
      </c>
      <c r="P21" s="957">
        <v>25</v>
      </c>
      <c r="Q21" s="965">
        <v>0</v>
      </c>
      <c r="R21" s="862" t="s">
        <v>143</v>
      </c>
      <c r="S21" s="965">
        <v>0</v>
      </c>
      <c r="T21" s="862" t="s">
        <v>143</v>
      </c>
      <c r="U21" s="959">
        <v>0</v>
      </c>
      <c r="V21" s="864" t="s">
        <v>143</v>
      </c>
      <c r="W21" s="959">
        <v>0</v>
      </c>
      <c r="X21" s="864" t="s">
        <v>143</v>
      </c>
      <c r="Y21" s="959">
        <v>0</v>
      </c>
      <c r="Z21" s="864" t="s">
        <v>143</v>
      </c>
      <c r="AA21" s="959">
        <v>0</v>
      </c>
      <c r="AB21" s="864" t="s">
        <v>143</v>
      </c>
      <c r="AC21" s="960">
        <v>5</v>
      </c>
      <c r="AD21" s="965">
        <v>0</v>
      </c>
      <c r="AE21" s="862" t="s">
        <v>143</v>
      </c>
      <c r="AF21" s="965">
        <v>20</v>
      </c>
      <c r="AG21" s="862" t="s">
        <v>143</v>
      </c>
      <c r="AH21" s="957">
        <v>20</v>
      </c>
    </row>
    <row r="22" spans="1:34" s="961" customFormat="1" x14ac:dyDescent="0.25">
      <c r="A22" s="942" t="s">
        <v>146</v>
      </c>
      <c r="B22" s="950">
        <v>185</v>
      </c>
      <c r="C22" s="867">
        <v>0.95360824742268047</v>
      </c>
      <c r="D22" s="950">
        <v>10</v>
      </c>
      <c r="E22" s="867">
        <v>4.6391752577319589E-2</v>
      </c>
      <c r="F22" s="950">
        <v>90</v>
      </c>
      <c r="G22" s="850">
        <v>0.47916666666666669</v>
      </c>
      <c r="H22" s="950">
        <v>20</v>
      </c>
      <c r="I22" s="850">
        <v>9.8958333333333329E-2</v>
      </c>
      <c r="J22" s="950">
        <v>80</v>
      </c>
      <c r="K22" s="850">
        <v>0.421875</v>
      </c>
      <c r="L22" s="951">
        <v>135</v>
      </c>
      <c r="M22" s="850">
        <v>0.69072164948453607</v>
      </c>
      <c r="N22" s="951">
        <v>60</v>
      </c>
      <c r="O22" s="850">
        <v>0.30927835051546393</v>
      </c>
      <c r="P22" s="952">
        <v>195</v>
      </c>
      <c r="Q22" s="962">
        <v>65</v>
      </c>
      <c r="R22" s="867">
        <v>0.8441558441558441</v>
      </c>
      <c r="S22" s="962">
        <v>10</v>
      </c>
      <c r="T22" s="867">
        <v>0.15584415584415584</v>
      </c>
      <c r="U22" s="963">
        <v>5</v>
      </c>
      <c r="V22" s="870">
        <v>7.792207792207792E-2</v>
      </c>
      <c r="W22" s="963">
        <v>0</v>
      </c>
      <c r="X22" s="870">
        <v>2.5974025974025976E-2</v>
      </c>
      <c r="Y22" s="963">
        <v>0</v>
      </c>
      <c r="Z22" s="870">
        <v>1.2987012987012988E-2</v>
      </c>
      <c r="AA22" s="963">
        <v>5</v>
      </c>
      <c r="AB22" s="870">
        <v>3.896103896103896E-2</v>
      </c>
      <c r="AC22" s="964">
        <v>75</v>
      </c>
      <c r="AD22" s="962">
        <v>15</v>
      </c>
      <c r="AE22" s="867">
        <v>7.7720207253886009E-2</v>
      </c>
      <c r="AF22" s="962">
        <v>180</v>
      </c>
      <c r="AG22" s="867">
        <v>0.92227979274611394</v>
      </c>
      <c r="AH22" s="952">
        <v>195</v>
      </c>
    </row>
    <row r="23" spans="1:34" s="961" customFormat="1" x14ac:dyDescent="0.25">
      <c r="A23" s="940" t="s">
        <v>147</v>
      </c>
      <c r="B23" s="955">
        <v>25</v>
      </c>
      <c r="C23" s="862">
        <v>0.89655172413793105</v>
      </c>
      <c r="D23" s="955">
        <v>5</v>
      </c>
      <c r="E23" s="862">
        <v>0.10344827586206896</v>
      </c>
      <c r="F23" s="955">
        <v>10</v>
      </c>
      <c r="G23" s="858">
        <v>0.37931034482758619</v>
      </c>
      <c r="H23" s="955">
        <v>5</v>
      </c>
      <c r="I23" s="858">
        <v>0.20689655172413793</v>
      </c>
      <c r="J23" s="955">
        <v>10</v>
      </c>
      <c r="K23" s="858">
        <v>0.41379310344827586</v>
      </c>
      <c r="L23" s="956">
        <v>15</v>
      </c>
      <c r="M23" s="858">
        <v>0.5714285714285714</v>
      </c>
      <c r="N23" s="956">
        <v>10</v>
      </c>
      <c r="O23" s="858">
        <v>0.42857142857142855</v>
      </c>
      <c r="P23" s="957">
        <v>30</v>
      </c>
      <c r="Q23" s="965">
        <v>10</v>
      </c>
      <c r="R23" s="862" t="s">
        <v>143</v>
      </c>
      <c r="S23" s="965">
        <v>0</v>
      </c>
      <c r="T23" s="862" t="s">
        <v>143</v>
      </c>
      <c r="U23" s="959">
        <v>0</v>
      </c>
      <c r="V23" s="864" t="s">
        <v>143</v>
      </c>
      <c r="W23" s="959">
        <v>0</v>
      </c>
      <c r="X23" s="864" t="s">
        <v>143</v>
      </c>
      <c r="Y23" s="959">
        <v>0</v>
      </c>
      <c r="Z23" s="864" t="s">
        <v>143</v>
      </c>
      <c r="AA23" s="959">
        <v>0</v>
      </c>
      <c r="AB23" s="864" t="s">
        <v>143</v>
      </c>
      <c r="AC23" s="960">
        <v>10</v>
      </c>
      <c r="AD23" s="965">
        <v>0</v>
      </c>
      <c r="AE23" s="862">
        <v>0</v>
      </c>
      <c r="AF23" s="965">
        <v>30</v>
      </c>
      <c r="AG23" s="862">
        <v>1</v>
      </c>
      <c r="AH23" s="957">
        <v>30</v>
      </c>
    </row>
    <row r="24" spans="1:34" s="961" customFormat="1" x14ac:dyDescent="0.25">
      <c r="A24" s="942" t="s">
        <v>148</v>
      </c>
      <c r="B24" s="950">
        <v>35</v>
      </c>
      <c r="C24" s="867">
        <v>0.94285714285714284</v>
      </c>
      <c r="D24" s="950">
        <v>0</v>
      </c>
      <c r="E24" s="867">
        <v>5.7142857142857141E-2</v>
      </c>
      <c r="F24" s="950">
        <v>20</v>
      </c>
      <c r="G24" s="850">
        <v>0.51428571428571423</v>
      </c>
      <c r="H24" s="950">
        <v>5</v>
      </c>
      <c r="I24" s="850">
        <v>0.11428571428571428</v>
      </c>
      <c r="J24" s="950">
        <v>15</v>
      </c>
      <c r="K24" s="850">
        <v>0.37142857142857144</v>
      </c>
      <c r="L24" s="951">
        <v>15</v>
      </c>
      <c r="M24" s="850">
        <v>0.42857142857142855</v>
      </c>
      <c r="N24" s="951">
        <v>20</v>
      </c>
      <c r="O24" s="850">
        <v>0.5714285714285714</v>
      </c>
      <c r="P24" s="952">
        <v>35</v>
      </c>
      <c r="Q24" s="962">
        <v>10</v>
      </c>
      <c r="R24" s="867" t="s">
        <v>143</v>
      </c>
      <c r="S24" s="962">
        <v>10</v>
      </c>
      <c r="T24" s="867" t="s">
        <v>143</v>
      </c>
      <c r="U24" s="963">
        <v>5</v>
      </c>
      <c r="V24" s="870" t="s">
        <v>143</v>
      </c>
      <c r="W24" s="963">
        <v>0</v>
      </c>
      <c r="X24" s="870" t="s">
        <v>143</v>
      </c>
      <c r="Y24" s="963">
        <v>0</v>
      </c>
      <c r="Z24" s="870" t="s">
        <v>143</v>
      </c>
      <c r="AA24" s="963">
        <v>0</v>
      </c>
      <c r="AB24" s="870" t="s">
        <v>143</v>
      </c>
      <c r="AC24" s="964">
        <v>15</v>
      </c>
      <c r="AD24" s="962">
        <v>5</v>
      </c>
      <c r="AE24" s="867">
        <v>8.5714285714285715E-2</v>
      </c>
      <c r="AF24" s="962">
        <v>30</v>
      </c>
      <c r="AG24" s="867">
        <v>0.91428571428571426</v>
      </c>
      <c r="AH24" s="952">
        <v>35</v>
      </c>
    </row>
    <row r="25" spans="1:34" s="961" customFormat="1" x14ac:dyDescent="0.25">
      <c r="A25" s="940" t="s">
        <v>149</v>
      </c>
      <c r="B25" s="955">
        <v>30</v>
      </c>
      <c r="C25" s="862">
        <v>0.86111111111111116</v>
      </c>
      <c r="D25" s="955">
        <v>5</v>
      </c>
      <c r="E25" s="862">
        <v>0.1388888888888889</v>
      </c>
      <c r="F25" s="955">
        <v>15</v>
      </c>
      <c r="G25" s="858">
        <v>0.44444444444444442</v>
      </c>
      <c r="H25" s="955">
        <v>5</v>
      </c>
      <c r="I25" s="858">
        <v>0.1111111111111111</v>
      </c>
      <c r="J25" s="955">
        <v>15</v>
      </c>
      <c r="K25" s="858">
        <v>0.44444444444444442</v>
      </c>
      <c r="L25" s="956">
        <v>25</v>
      </c>
      <c r="M25" s="858">
        <v>0.72222222222222221</v>
      </c>
      <c r="N25" s="956">
        <v>10</v>
      </c>
      <c r="O25" s="858">
        <v>0.27777777777777779</v>
      </c>
      <c r="P25" s="957">
        <v>35</v>
      </c>
      <c r="Q25" s="971">
        <v>15</v>
      </c>
      <c r="R25" s="862" t="s">
        <v>143</v>
      </c>
      <c r="S25" s="971">
        <v>0</v>
      </c>
      <c r="T25" s="862" t="s">
        <v>143</v>
      </c>
      <c r="U25" s="959">
        <v>0</v>
      </c>
      <c r="V25" s="864" t="s">
        <v>143</v>
      </c>
      <c r="W25" s="959">
        <v>0</v>
      </c>
      <c r="X25" s="864" t="s">
        <v>143</v>
      </c>
      <c r="Y25" s="959">
        <v>0</v>
      </c>
      <c r="Z25" s="864" t="s">
        <v>143</v>
      </c>
      <c r="AA25" s="959">
        <v>0</v>
      </c>
      <c r="AB25" s="864" t="s">
        <v>143</v>
      </c>
      <c r="AC25" s="960">
        <v>15</v>
      </c>
      <c r="AD25" s="971">
        <v>5</v>
      </c>
      <c r="AE25" s="862">
        <v>8.3333333333333329E-2</v>
      </c>
      <c r="AF25" s="971">
        <v>35</v>
      </c>
      <c r="AG25" s="862">
        <v>0.91666666666666663</v>
      </c>
      <c r="AH25" s="957">
        <v>35</v>
      </c>
    </row>
    <row r="26" spans="1:34" x14ac:dyDescent="0.25">
      <c r="A26" s="944" t="s">
        <v>202</v>
      </c>
      <c r="B26" s="972">
        <v>3415</v>
      </c>
      <c r="C26" s="881">
        <v>0.92445166531275391</v>
      </c>
      <c r="D26" s="972">
        <v>280</v>
      </c>
      <c r="E26" s="881">
        <v>7.5548334687246144E-2</v>
      </c>
      <c r="F26" s="972">
        <v>1355</v>
      </c>
      <c r="G26" s="881">
        <v>0.36693766937669375</v>
      </c>
      <c r="H26" s="972">
        <v>575</v>
      </c>
      <c r="I26" s="881">
        <v>0.15609756097560976</v>
      </c>
      <c r="J26" s="972">
        <v>1760</v>
      </c>
      <c r="K26" s="881">
        <v>0.47696476964769646</v>
      </c>
      <c r="L26" s="972">
        <v>2770</v>
      </c>
      <c r="M26" s="881">
        <v>0.74952613051719474</v>
      </c>
      <c r="N26" s="972">
        <v>925</v>
      </c>
      <c r="O26" s="881">
        <v>0.25047386948280531</v>
      </c>
      <c r="P26" s="973">
        <v>3695</v>
      </c>
      <c r="Q26" s="974">
        <v>900</v>
      </c>
      <c r="R26" s="881">
        <v>0.76726342710997442</v>
      </c>
      <c r="S26" s="974">
        <v>275</v>
      </c>
      <c r="T26" s="881">
        <v>0.23273657289002558</v>
      </c>
      <c r="U26" s="975">
        <v>145</v>
      </c>
      <c r="V26" s="885">
        <v>0.12478777589134125</v>
      </c>
      <c r="W26" s="975">
        <v>60</v>
      </c>
      <c r="X26" s="885">
        <v>5.2631578947368418E-2</v>
      </c>
      <c r="Y26" s="975">
        <v>30</v>
      </c>
      <c r="Z26" s="885">
        <v>2.4617996604414261E-2</v>
      </c>
      <c r="AA26" s="975">
        <v>40</v>
      </c>
      <c r="AB26" s="885">
        <v>3.3955857385398983E-2</v>
      </c>
      <c r="AC26" s="973">
        <v>1175</v>
      </c>
      <c r="AD26" s="974">
        <v>155</v>
      </c>
      <c r="AE26" s="881">
        <v>4.2535898130587918E-2</v>
      </c>
      <c r="AF26" s="974">
        <v>3535</v>
      </c>
      <c r="AG26" s="881">
        <v>0.95746410186941211</v>
      </c>
      <c r="AH26" s="973">
        <v>3690</v>
      </c>
    </row>
    <row r="28" spans="1:34" x14ac:dyDescent="0.25">
      <c r="A28" s="24" t="s">
        <v>82</v>
      </c>
    </row>
    <row r="29" spans="1:34" x14ac:dyDescent="0.25">
      <c r="A29" s="78" t="s">
        <v>53</v>
      </c>
    </row>
    <row r="30" spans="1:34" x14ac:dyDescent="0.25">
      <c r="A30" s="78" t="s">
        <v>54</v>
      </c>
    </row>
    <row r="31" spans="1:34" x14ac:dyDescent="0.25">
      <c r="A31"/>
    </row>
    <row r="32" spans="1:34" s="5" customFormat="1" x14ac:dyDescent="0.25">
      <c r="A32" s="64" t="s">
        <v>23</v>
      </c>
      <c r="B32" s="32"/>
    </row>
    <row r="33" spans="1:1" x14ac:dyDescent="0.25">
      <c r="A33" s="976"/>
    </row>
  </sheetData>
  <mergeCells count="22">
    <mergeCell ref="Q3:AB3"/>
    <mergeCell ref="AC3:AC4"/>
    <mergeCell ref="U4:V4"/>
    <mergeCell ref="W4:X4"/>
    <mergeCell ref="Y4:Z4"/>
    <mergeCell ref="AA4:AB4"/>
    <mergeCell ref="AD4:AE4"/>
    <mergeCell ref="AF4:AG4"/>
    <mergeCell ref="AD3:AG3"/>
    <mergeCell ref="AH3:AH4"/>
    <mergeCell ref="B4:C4"/>
    <mergeCell ref="D4:E4"/>
    <mergeCell ref="F4:G4"/>
    <mergeCell ref="H4:I4"/>
    <mergeCell ref="J4:K4"/>
    <mergeCell ref="L4:M4"/>
    <mergeCell ref="Q4:R4"/>
    <mergeCell ref="S4:T4"/>
    <mergeCell ref="B3:E3"/>
    <mergeCell ref="F3:K3"/>
    <mergeCell ref="L3:O3"/>
    <mergeCell ref="P3:P4"/>
  </mergeCells>
  <hyperlinks>
    <hyperlink ref="A32" location="Index!A1" display="Back to index" xr:uid="{F892F906-6B8E-4EBE-9B1E-63AED1BCCE71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D3883-01F8-40AB-91A2-E33D51E32FAD}">
  <dimension ref="A1:C20"/>
  <sheetViews>
    <sheetView showGridLines="0" workbookViewId="0"/>
  </sheetViews>
  <sheetFormatPr defaultColWidth="8.85546875" defaultRowHeight="15" x14ac:dyDescent="0.25"/>
  <cols>
    <col min="1" max="1" width="8.85546875" style="5"/>
    <col min="2" max="3" width="15.85546875" style="5" customWidth="1"/>
    <col min="4" max="16384" width="8.85546875" style="5"/>
  </cols>
  <sheetData>
    <row r="1" spans="1:3" x14ac:dyDescent="0.25">
      <c r="A1" s="65" t="s">
        <v>83</v>
      </c>
    </row>
    <row r="2" spans="1:3" x14ac:dyDescent="0.25">
      <c r="A2" s="36"/>
    </row>
    <row r="3" spans="1:3" x14ac:dyDescent="0.25">
      <c r="A3" s="148" t="s">
        <v>49</v>
      </c>
      <c r="B3" s="148" t="s">
        <v>84</v>
      </c>
      <c r="C3" s="148" t="s">
        <v>85</v>
      </c>
    </row>
    <row r="4" spans="1:3" x14ac:dyDescent="0.25">
      <c r="A4" s="51" t="s">
        <v>60</v>
      </c>
      <c r="B4" s="109">
        <v>55410</v>
      </c>
      <c r="C4" s="109">
        <v>121505</v>
      </c>
    </row>
    <row r="5" spans="1:3" x14ac:dyDescent="0.25">
      <c r="A5" s="53" t="s">
        <v>61</v>
      </c>
      <c r="B5" s="110">
        <v>57690</v>
      </c>
      <c r="C5" s="110">
        <v>123675</v>
      </c>
    </row>
    <row r="6" spans="1:3" x14ac:dyDescent="0.25">
      <c r="A6" s="51" t="s">
        <v>62</v>
      </c>
      <c r="B6" s="109">
        <v>60160</v>
      </c>
      <c r="C6" s="109">
        <v>143530</v>
      </c>
    </row>
    <row r="7" spans="1:3" x14ac:dyDescent="0.25">
      <c r="A7" s="53" t="s">
        <v>50</v>
      </c>
      <c r="B7" s="110">
        <v>64390</v>
      </c>
      <c r="C7" s="110">
        <v>161385</v>
      </c>
    </row>
    <row r="8" spans="1:3" x14ac:dyDescent="0.25">
      <c r="A8" s="51" t="s">
        <v>51</v>
      </c>
      <c r="B8" s="109">
        <v>65470</v>
      </c>
      <c r="C8" s="109">
        <v>173790</v>
      </c>
    </row>
    <row r="9" spans="1:3" x14ac:dyDescent="0.25">
      <c r="A9" s="53" t="s">
        <v>40</v>
      </c>
      <c r="B9" s="110">
        <v>64765</v>
      </c>
      <c r="C9" s="110">
        <v>173030</v>
      </c>
    </row>
    <row r="10" spans="1:3" x14ac:dyDescent="0.25">
      <c r="A10" s="51" t="s">
        <v>41</v>
      </c>
      <c r="B10" s="109">
        <v>56195</v>
      </c>
      <c r="C10" s="109">
        <v>171650</v>
      </c>
    </row>
    <row r="11" spans="1:3" x14ac:dyDescent="0.25">
      <c r="A11" s="53" t="s">
        <v>42</v>
      </c>
      <c r="B11" s="110">
        <v>57190</v>
      </c>
      <c r="C11" s="110">
        <v>179250</v>
      </c>
    </row>
    <row r="12" spans="1:3" x14ac:dyDescent="0.25">
      <c r="A12" s="51" t="s">
        <v>43</v>
      </c>
      <c r="B12" s="109">
        <v>57815</v>
      </c>
      <c r="C12" s="109">
        <v>174315</v>
      </c>
    </row>
    <row r="13" spans="1:3" x14ac:dyDescent="0.25">
      <c r="A13" s="53" t="s">
        <v>38</v>
      </c>
      <c r="B13" s="110">
        <v>59100</v>
      </c>
      <c r="C13" s="110">
        <v>172185</v>
      </c>
    </row>
    <row r="14" spans="1:3" x14ac:dyDescent="0.25">
      <c r="A14" s="111" t="s">
        <v>39</v>
      </c>
      <c r="B14" s="112">
        <v>63035</v>
      </c>
      <c r="C14" s="112">
        <v>172275</v>
      </c>
    </row>
    <row r="16" spans="1:3" x14ac:dyDescent="0.25">
      <c r="A16" s="24" t="s">
        <v>64</v>
      </c>
    </row>
    <row r="17" spans="1:2" x14ac:dyDescent="0.25">
      <c r="A17" s="78" t="s">
        <v>53</v>
      </c>
    </row>
    <row r="18" spans="1:2" x14ac:dyDescent="0.25">
      <c r="A18" s="78" t="s">
        <v>54</v>
      </c>
      <c r="B18" s="32"/>
    </row>
    <row r="19" spans="1:2" x14ac:dyDescent="0.25">
      <c r="A19"/>
    </row>
    <row r="20" spans="1:2" x14ac:dyDescent="0.25">
      <c r="A20" s="64" t="s">
        <v>23</v>
      </c>
    </row>
  </sheetData>
  <hyperlinks>
    <hyperlink ref="A18:B18" location="Index!A1" display="Back to index" xr:uid="{30FD35BA-6C32-44B9-8378-535C415E3349}"/>
    <hyperlink ref="A18" location="Index!A1" display="Back to index" xr:uid="{E8467BB2-41DE-41F7-940E-A75AB21E188F}"/>
    <hyperlink ref="A20" location="Index!A1" display="Back to index" xr:uid="{D82EE8DB-F194-46D6-8859-26D77DF1DF18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30E22-1707-488E-98D7-CD70796FC250}">
  <dimension ref="A1:G24"/>
  <sheetViews>
    <sheetView showGridLines="0" zoomScaleNormal="100" workbookViewId="0"/>
  </sheetViews>
  <sheetFormatPr defaultColWidth="8.85546875" defaultRowHeight="15" x14ac:dyDescent="0.25"/>
  <cols>
    <col min="1" max="1" width="8.85546875" style="5"/>
    <col min="2" max="2" width="9.140625" style="5" bestFit="1" customWidth="1"/>
    <col min="3" max="3" width="8.85546875" style="5"/>
    <col min="4" max="4" width="9.140625" style="5" bestFit="1" customWidth="1"/>
    <col min="5" max="5" width="9.42578125" style="5" bestFit="1" customWidth="1"/>
    <col min="6" max="6" width="10.7109375" style="5" customWidth="1"/>
    <col min="7" max="16384" width="8.85546875" style="5"/>
  </cols>
  <sheetData>
    <row r="1" spans="1:7" x14ac:dyDescent="0.25">
      <c r="A1" s="65" t="s">
        <v>86</v>
      </c>
    </row>
    <row r="3" spans="1:7" x14ac:dyDescent="0.25">
      <c r="A3" s="113"/>
      <c r="B3" s="1005" t="s">
        <v>34</v>
      </c>
      <c r="C3" s="1005"/>
      <c r="D3" s="1005" t="s">
        <v>33</v>
      </c>
      <c r="E3" s="1005"/>
      <c r="F3" s="114" t="s">
        <v>87</v>
      </c>
    </row>
    <row r="4" spans="1:7" x14ac:dyDescent="0.25">
      <c r="A4" s="115" t="s">
        <v>49</v>
      </c>
      <c r="B4" s="116" t="s">
        <v>25</v>
      </c>
      <c r="C4" s="116" t="s">
        <v>24</v>
      </c>
      <c r="D4" s="116" t="s">
        <v>25</v>
      </c>
      <c r="E4" s="116" t="s">
        <v>24</v>
      </c>
      <c r="F4" s="116" t="s">
        <v>25</v>
      </c>
    </row>
    <row r="5" spans="1:7" x14ac:dyDescent="0.25">
      <c r="A5" s="113" t="s">
        <v>88</v>
      </c>
      <c r="B5" s="117">
        <v>1260140</v>
      </c>
      <c r="C5" s="118">
        <v>0.57299999999999995</v>
      </c>
      <c r="D5" s="117">
        <v>940035</v>
      </c>
      <c r="E5" s="118">
        <v>0.42700000000000005</v>
      </c>
      <c r="F5" s="117">
        <v>2200175</v>
      </c>
      <c r="G5" s="25"/>
    </row>
    <row r="6" spans="1:7" x14ac:dyDescent="0.25">
      <c r="A6" s="119" t="s">
        <v>89</v>
      </c>
      <c r="B6" s="120">
        <v>1284605</v>
      </c>
      <c r="C6" s="121">
        <v>0.57399999999999995</v>
      </c>
      <c r="D6" s="120">
        <v>951665</v>
      </c>
      <c r="E6" s="121">
        <v>0.42599999999999999</v>
      </c>
      <c r="F6" s="120">
        <v>2236265</v>
      </c>
      <c r="G6" s="25"/>
    </row>
    <row r="7" spans="1:7" x14ac:dyDescent="0.25">
      <c r="A7" s="113" t="s">
        <v>90</v>
      </c>
      <c r="B7" s="117">
        <v>1313130</v>
      </c>
      <c r="C7" s="118">
        <v>0.57600000000000007</v>
      </c>
      <c r="D7" s="117">
        <v>968110</v>
      </c>
      <c r="E7" s="118">
        <v>0.42399999999999999</v>
      </c>
      <c r="F7" s="117">
        <v>2281235</v>
      </c>
      <c r="G7" s="25"/>
    </row>
    <row r="8" spans="1:7" x14ac:dyDescent="0.25">
      <c r="A8" s="119" t="s">
        <v>60</v>
      </c>
      <c r="B8" s="120">
        <v>1325260</v>
      </c>
      <c r="C8" s="121">
        <v>0.57499999999999996</v>
      </c>
      <c r="D8" s="120">
        <v>979440</v>
      </c>
      <c r="E8" s="121">
        <v>0.42499999999999999</v>
      </c>
      <c r="F8" s="120">
        <v>2304700</v>
      </c>
      <c r="G8" s="25"/>
    </row>
    <row r="9" spans="1:7" x14ac:dyDescent="0.25">
      <c r="A9" s="113" t="s">
        <v>61</v>
      </c>
      <c r="B9" s="117">
        <v>1317735</v>
      </c>
      <c r="C9" s="118">
        <v>0.57100000000000006</v>
      </c>
      <c r="D9" s="117">
        <v>988220</v>
      </c>
      <c r="E9" s="118">
        <v>0.42899999999999999</v>
      </c>
      <c r="F9" s="117">
        <v>2306105</v>
      </c>
      <c r="G9" s="25"/>
    </row>
    <row r="10" spans="1:7" x14ac:dyDescent="0.25">
      <c r="A10" s="119" t="s">
        <v>62</v>
      </c>
      <c r="B10" s="120">
        <v>1363810</v>
      </c>
      <c r="C10" s="121">
        <v>0.56899999999999995</v>
      </c>
      <c r="D10" s="120">
        <v>1032230</v>
      </c>
      <c r="E10" s="121">
        <v>0.43099999999999999</v>
      </c>
      <c r="F10" s="120">
        <v>2396050</v>
      </c>
      <c r="G10" s="25"/>
    </row>
    <row r="11" spans="1:7" x14ac:dyDescent="0.25">
      <c r="A11" s="113" t="s">
        <v>50</v>
      </c>
      <c r="B11" s="117">
        <v>1412185</v>
      </c>
      <c r="C11" s="118">
        <v>0.56600000000000006</v>
      </c>
      <c r="D11" s="117">
        <v>1081225</v>
      </c>
      <c r="E11" s="118">
        <v>0.434</v>
      </c>
      <c r="F11" s="117">
        <v>2493415</v>
      </c>
      <c r="G11" s="25"/>
    </row>
    <row r="12" spans="1:7" x14ac:dyDescent="0.25">
      <c r="A12" s="119" t="s">
        <v>51</v>
      </c>
      <c r="B12" s="120">
        <v>1411090</v>
      </c>
      <c r="C12" s="121">
        <v>0.56399999999999995</v>
      </c>
      <c r="D12" s="120">
        <v>1090200</v>
      </c>
      <c r="E12" s="121">
        <v>0.436</v>
      </c>
      <c r="F12" s="120">
        <v>2501285</v>
      </c>
      <c r="G12" s="25"/>
    </row>
    <row r="13" spans="1:7" x14ac:dyDescent="0.25">
      <c r="A13" s="113" t="s">
        <v>40</v>
      </c>
      <c r="B13" s="117">
        <v>1406940</v>
      </c>
      <c r="C13" s="118">
        <v>0.56399999999999995</v>
      </c>
      <c r="D13" s="117">
        <v>1089685</v>
      </c>
      <c r="E13" s="118">
        <v>0.436</v>
      </c>
      <c r="F13" s="117">
        <v>2496630</v>
      </c>
      <c r="G13" s="25"/>
    </row>
    <row r="14" spans="1:7" x14ac:dyDescent="0.25">
      <c r="A14" s="119" t="s">
        <v>41</v>
      </c>
      <c r="B14" s="120">
        <v>1314820</v>
      </c>
      <c r="C14" s="121">
        <v>0.56200000000000006</v>
      </c>
      <c r="D14" s="120">
        <v>1025030</v>
      </c>
      <c r="E14" s="121">
        <v>0.43799999999999994</v>
      </c>
      <c r="F14" s="120">
        <v>2339850</v>
      </c>
      <c r="G14" s="25"/>
    </row>
    <row r="15" spans="1:7" x14ac:dyDescent="0.25">
      <c r="A15" s="113" t="s">
        <v>42</v>
      </c>
      <c r="B15" s="117">
        <v>1289090</v>
      </c>
      <c r="C15" s="118">
        <v>0.56100000000000005</v>
      </c>
      <c r="D15" s="117">
        <v>1010035</v>
      </c>
      <c r="E15" s="118">
        <v>0.439</v>
      </c>
      <c r="F15" s="117">
        <v>2299125</v>
      </c>
      <c r="G15" s="25"/>
    </row>
    <row r="16" spans="1:7" x14ac:dyDescent="0.25">
      <c r="A16" s="119" t="s">
        <v>43</v>
      </c>
      <c r="B16" s="120">
        <v>1273335</v>
      </c>
      <c r="C16" s="121">
        <v>0.56200000000000006</v>
      </c>
      <c r="D16" s="120">
        <v>992370</v>
      </c>
      <c r="E16" s="121">
        <v>0.43799999999999994</v>
      </c>
      <c r="F16" s="120">
        <v>2265705</v>
      </c>
      <c r="G16" s="25"/>
    </row>
    <row r="17" spans="1:7" x14ac:dyDescent="0.25">
      <c r="A17" s="113" t="s">
        <v>38</v>
      </c>
      <c r="B17" s="117">
        <v>1288680</v>
      </c>
      <c r="C17" s="118">
        <v>0.56499999999999995</v>
      </c>
      <c r="D17" s="117">
        <v>991670</v>
      </c>
      <c r="E17" s="118">
        <v>0.435</v>
      </c>
      <c r="F17" s="117">
        <v>2280350</v>
      </c>
      <c r="G17" s="25"/>
    </row>
    <row r="18" spans="1:7" x14ac:dyDescent="0.25">
      <c r="A18" s="119" t="s">
        <v>39</v>
      </c>
      <c r="B18" s="120">
        <v>1314035</v>
      </c>
      <c r="C18" s="121">
        <v>0.56716324500238469</v>
      </c>
      <c r="D18" s="120">
        <v>1002820</v>
      </c>
      <c r="E18" s="121">
        <v>0.43283675499761531</v>
      </c>
      <c r="F18" s="120">
        <v>2316855</v>
      </c>
      <c r="G18" s="25"/>
    </row>
    <row r="20" spans="1:7" x14ac:dyDescent="0.25">
      <c r="A20" s="24" t="s">
        <v>91</v>
      </c>
    </row>
    <row r="21" spans="1:7" x14ac:dyDescent="0.25">
      <c r="A21" s="78" t="s">
        <v>53</v>
      </c>
    </row>
    <row r="22" spans="1:7" x14ac:dyDescent="0.25">
      <c r="A22" s="78" t="s">
        <v>54</v>
      </c>
    </row>
    <row r="23" spans="1:7" x14ac:dyDescent="0.25">
      <c r="A23"/>
    </row>
    <row r="24" spans="1:7" x14ac:dyDescent="0.25">
      <c r="A24" s="64" t="s">
        <v>23</v>
      </c>
    </row>
  </sheetData>
  <mergeCells count="2">
    <mergeCell ref="B3:C3"/>
    <mergeCell ref="D3:E3"/>
  </mergeCells>
  <hyperlinks>
    <hyperlink ref="A22" location="Index!A1" display="Back to index" xr:uid="{B8B7E6F0-C7D7-4453-8C40-0643594700D4}"/>
    <hyperlink ref="A24" location="Index!A1" display="Back to index" xr:uid="{3F3E72DA-83BA-4DF1-BDAB-B55219145A79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467BE-E538-4F4D-AD49-152777544996}">
  <dimension ref="A1:J24"/>
  <sheetViews>
    <sheetView showGridLines="0" workbookViewId="0"/>
  </sheetViews>
  <sheetFormatPr defaultColWidth="9.140625" defaultRowHeight="15" x14ac:dyDescent="0.25"/>
  <cols>
    <col min="1" max="1" width="8.85546875" style="5" customWidth="1"/>
    <col min="2" max="9" width="15.85546875" style="5" customWidth="1"/>
    <col min="10" max="16384" width="9.140625" style="5"/>
  </cols>
  <sheetData>
    <row r="1" spans="1:10" x14ac:dyDescent="0.25">
      <c r="A1" s="122" t="s">
        <v>92</v>
      </c>
    </row>
    <row r="3" spans="1:10" x14ac:dyDescent="0.25">
      <c r="A3" s="66"/>
      <c r="B3" s="1005" t="s">
        <v>31</v>
      </c>
      <c r="C3" s="1005"/>
      <c r="D3" s="1005" t="s">
        <v>44</v>
      </c>
      <c r="E3" s="1005"/>
      <c r="F3" s="150" t="s">
        <v>93</v>
      </c>
      <c r="G3" s="150" t="s">
        <v>94</v>
      </c>
      <c r="H3" s="150" t="s">
        <v>95</v>
      </c>
      <c r="I3" s="150" t="s">
        <v>96</v>
      </c>
    </row>
    <row r="4" spans="1:10" x14ac:dyDescent="0.25">
      <c r="A4" s="123" t="s">
        <v>49</v>
      </c>
      <c r="B4" s="116" t="s">
        <v>25</v>
      </c>
      <c r="C4" s="116" t="s">
        <v>24</v>
      </c>
      <c r="D4" s="116" t="s">
        <v>25</v>
      </c>
      <c r="E4" s="116" t="s">
        <v>24</v>
      </c>
      <c r="F4" s="124" t="s">
        <v>24</v>
      </c>
      <c r="G4" s="124" t="s">
        <v>24</v>
      </c>
      <c r="H4" s="124" t="s">
        <v>24</v>
      </c>
      <c r="I4" s="124" t="s">
        <v>24</v>
      </c>
      <c r="J4" s="46"/>
    </row>
    <row r="5" spans="1:10" x14ac:dyDescent="0.25">
      <c r="A5" s="68" t="s">
        <v>88</v>
      </c>
      <c r="B5" s="69">
        <v>1497205</v>
      </c>
      <c r="C5" s="125">
        <v>0.85099999999999998</v>
      </c>
      <c r="D5" s="69">
        <v>261890</v>
      </c>
      <c r="E5" s="125">
        <v>0.14899999999999999</v>
      </c>
      <c r="F5" s="126">
        <v>4.4000000000000004E-2</v>
      </c>
      <c r="G5" s="126">
        <v>8.1124100744985342E-2</v>
      </c>
      <c r="H5" s="126">
        <v>1.3999999999999999E-2</v>
      </c>
      <c r="I5" s="126">
        <v>9.0000000000000011E-3</v>
      </c>
      <c r="J5" s="42"/>
    </row>
    <row r="6" spans="1:10" x14ac:dyDescent="0.25">
      <c r="A6" s="71" t="s">
        <v>89</v>
      </c>
      <c r="B6" s="72">
        <v>1518815</v>
      </c>
      <c r="C6" s="127">
        <v>0.84499999999999997</v>
      </c>
      <c r="D6" s="72">
        <v>278485</v>
      </c>
      <c r="E6" s="127">
        <v>0.155</v>
      </c>
      <c r="F6" s="128">
        <v>4.7E-2</v>
      </c>
      <c r="G6" s="128">
        <v>8.2184387692650074E-2</v>
      </c>
      <c r="H6" s="128">
        <v>1.7000000000000001E-2</v>
      </c>
      <c r="I6" s="128">
        <v>9.0000000000000011E-3</v>
      </c>
      <c r="J6" s="42"/>
    </row>
    <row r="7" spans="1:10" x14ac:dyDescent="0.25">
      <c r="A7" s="68" t="s">
        <v>90</v>
      </c>
      <c r="B7" s="69">
        <v>1545530</v>
      </c>
      <c r="C7" s="125">
        <v>0.83900000000000008</v>
      </c>
      <c r="D7" s="69">
        <v>296885</v>
      </c>
      <c r="E7" s="125">
        <v>0.161</v>
      </c>
      <c r="F7" s="126">
        <v>0.05</v>
      </c>
      <c r="G7" s="126">
        <v>8.3268427580105456E-2</v>
      </c>
      <c r="H7" s="126">
        <v>1.9E-2</v>
      </c>
      <c r="I7" s="126">
        <v>9.0000000000000011E-3</v>
      </c>
      <c r="J7" s="42"/>
    </row>
    <row r="8" spans="1:10" x14ac:dyDescent="0.25">
      <c r="A8" s="71" t="s">
        <v>60</v>
      </c>
      <c r="B8" s="72">
        <v>1549310</v>
      </c>
      <c r="C8" s="127">
        <v>0.83400000000000007</v>
      </c>
      <c r="D8" s="72">
        <v>308405</v>
      </c>
      <c r="E8" s="127">
        <v>0.16600000000000001</v>
      </c>
      <c r="F8" s="128">
        <v>5.2000000000000005E-2</v>
      </c>
      <c r="G8" s="128">
        <v>8.395259768048384E-2</v>
      </c>
      <c r="H8" s="128">
        <v>2.1000000000000001E-2</v>
      </c>
      <c r="I8" s="128">
        <v>9.0000000000000011E-3</v>
      </c>
      <c r="J8" s="42"/>
    </row>
    <row r="9" spans="1:10" x14ac:dyDescent="0.25">
      <c r="A9" s="68" t="s">
        <v>61</v>
      </c>
      <c r="B9" s="69">
        <v>1545060</v>
      </c>
      <c r="C9" s="125">
        <v>0.82799999999999996</v>
      </c>
      <c r="D9" s="69">
        <v>321085</v>
      </c>
      <c r="E9" s="125">
        <v>0.17199999999999999</v>
      </c>
      <c r="F9" s="126">
        <v>5.4000000000000006E-2</v>
      </c>
      <c r="G9" s="126">
        <v>8.4977091873643593E-2</v>
      </c>
      <c r="H9" s="126">
        <v>2.3E-2</v>
      </c>
      <c r="I9" s="126">
        <v>0.01</v>
      </c>
      <c r="J9" s="42"/>
    </row>
    <row r="10" spans="1:10" x14ac:dyDescent="0.25">
      <c r="A10" s="71" t="s">
        <v>62</v>
      </c>
      <c r="B10" s="72">
        <v>1594980</v>
      </c>
      <c r="C10" s="127">
        <v>0.82200000000000006</v>
      </c>
      <c r="D10" s="72">
        <v>346410</v>
      </c>
      <c r="E10" s="127">
        <v>0.17800000000000002</v>
      </c>
      <c r="F10" s="128">
        <v>5.7000000000000002E-2</v>
      </c>
      <c r="G10" s="128">
        <v>8.5915246292604774E-2</v>
      </c>
      <c r="H10" s="128">
        <v>2.5000000000000001E-2</v>
      </c>
      <c r="I10" s="128">
        <v>0.01</v>
      </c>
      <c r="J10" s="42"/>
    </row>
    <row r="11" spans="1:10" x14ac:dyDescent="0.25">
      <c r="A11" s="68" t="s">
        <v>50</v>
      </c>
      <c r="B11" s="69">
        <v>1648070</v>
      </c>
      <c r="C11" s="125">
        <v>0.81900000000000006</v>
      </c>
      <c r="D11" s="69">
        <v>365030</v>
      </c>
      <c r="E11" s="125">
        <v>0.18100000000000002</v>
      </c>
      <c r="F11" s="126">
        <v>5.9000000000000004E-2</v>
      </c>
      <c r="G11" s="126">
        <v>8.5974367890318412E-2</v>
      </c>
      <c r="H11" s="126">
        <v>2.6000000000000002E-2</v>
      </c>
      <c r="I11" s="126">
        <v>0.01</v>
      </c>
      <c r="J11" s="42"/>
    </row>
    <row r="12" spans="1:10" x14ac:dyDescent="0.25">
      <c r="A12" s="71" t="s">
        <v>51</v>
      </c>
      <c r="B12" s="72">
        <v>1646875</v>
      </c>
      <c r="C12" s="127">
        <v>0.81599999999999995</v>
      </c>
      <c r="D12" s="72">
        <v>371075</v>
      </c>
      <c r="E12" s="127">
        <v>0.184</v>
      </c>
      <c r="F12" s="128">
        <v>5.9000000000000004E-2</v>
      </c>
      <c r="G12" s="128">
        <v>8.6731584033301126E-2</v>
      </c>
      <c r="H12" s="128">
        <v>2.7999999999999997E-2</v>
      </c>
      <c r="I12" s="128">
        <v>0.01</v>
      </c>
      <c r="J12" s="42"/>
    </row>
    <row r="13" spans="1:10" x14ac:dyDescent="0.25">
      <c r="A13" s="68" t="s">
        <v>40</v>
      </c>
      <c r="B13" s="69">
        <v>1636395</v>
      </c>
      <c r="C13" s="125">
        <v>0.81200000000000006</v>
      </c>
      <c r="D13" s="69">
        <v>378490</v>
      </c>
      <c r="E13" s="125">
        <v>0.188</v>
      </c>
      <c r="F13" s="126">
        <v>0.06</v>
      </c>
      <c r="G13" s="126">
        <v>8.7573236189658468E-2</v>
      </c>
      <c r="H13" s="126">
        <v>2.8999999999999998E-2</v>
      </c>
      <c r="I13" s="126">
        <v>1.1000000000000001E-2</v>
      </c>
      <c r="J13" s="42"/>
    </row>
    <row r="14" spans="1:10" x14ac:dyDescent="0.25">
      <c r="A14" s="71" t="s">
        <v>41</v>
      </c>
      <c r="B14" s="72">
        <v>1507845</v>
      </c>
      <c r="C14" s="127">
        <v>0.80400000000000005</v>
      </c>
      <c r="D14" s="72">
        <v>368390</v>
      </c>
      <c r="E14" s="127">
        <v>0.19600000000000001</v>
      </c>
      <c r="F14" s="128">
        <v>6.3E-2</v>
      </c>
      <c r="G14" s="128">
        <v>9.1350497139217654E-2</v>
      </c>
      <c r="H14" s="128">
        <v>3.1E-2</v>
      </c>
      <c r="I14" s="128">
        <v>1.2E-2</v>
      </c>
      <c r="J14" s="42"/>
    </row>
    <row r="15" spans="1:10" x14ac:dyDescent="0.25">
      <c r="A15" s="68" t="s">
        <v>42</v>
      </c>
      <c r="B15" s="69">
        <v>1459815</v>
      </c>
      <c r="C15" s="125">
        <v>0.79799999999999993</v>
      </c>
      <c r="D15" s="69">
        <v>370415</v>
      </c>
      <c r="E15" s="125">
        <v>0.20199999999999999</v>
      </c>
      <c r="F15" s="126">
        <v>6.4000000000000001E-2</v>
      </c>
      <c r="G15" s="126">
        <v>9.4094731263283868E-2</v>
      </c>
      <c r="H15" s="126">
        <v>3.2000000000000001E-2</v>
      </c>
      <c r="I15" s="126">
        <v>1.2E-2</v>
      </c>
      <c r="J15" s="42"/>
    </row>
    <row r="16" spans="1:10" x14ac:dyDescent="0.25">
      <c r="A16" s="71" t="s">
        <v>43</v>
      </c>
      <c r="B16" s="72">
        <v>1418685</v>
      </c>
      <c r="C16" s="127">
        <v>0.79</v>
      </c>
      <c r="D16" s="72">
        <v>377225</v>
      </c>
      <c r="E16" s="127">
        <v>0.21</v>
      </c>
      <c r="F16" s="128">
        <v>6.5000000000000002E-2</v>
      </c>
      <c r="G16" s="128">
        <v>9.7574488699322295E-2</v>
      </c>
      <c r="H16" s="128">
        <v>3.4000000000000002E-2</v>
      </c>
      <c r="I16" s="128">
        <v>1.3000000000000001E-2</v>
      </c>
      <c r="J16" s="42"/>
    </row>
    <row r="17" spans="1:10" x14ac:dyDescent="0.25">
      <c r="A17" s="68" t="s">
        <v>38</v>
      </c>
      <c r="B17" s="69">
        <v>1417300</v>
      </c>
      <c r="C17" s="125">
        <v>0.78200000000000003</v>
      </c>
      <c r="D17" s="69">
        <v>395690</v>
      </c>
      <c r="E17" s="125">
        <v>0.218</v>
      </c>
      <c r="F17" s="126">
        <v>6.7000000000000004E-2</v>
      </c>
      <c r="G17" s="126">
        <v>0.10099999999999999</v>
      </c>
      <c r="H17" s="126">
        <v>3.5000000000000003E-2</v>
      </c>
      <c r="I17" s="126">
        <v>1.4999999999999999E-2</v>
      </c>
      <c r="J17" s="42"/>
    </row>
    <row r="18" spans="1:10" x14ac:dyDescent="0.25">
      <c r="A18" s="129" t="s">
        <v>39</v>
      </c>
      <c r="B18" s="130">
        <v>1425665</v>
      </c>
      <c r="C18" s="131">
        <v>0.77281545819557895</v>
      </c>
      <c r="D18" s="130">
        <v>419105</v>
      </c>
      <c r="E18" s="131">
        <v>0.22718454180442105</v>
      </c>
      <c r="F18" s="132">
        <v>7.0480369086861283E-2</v>
      </c>
      <c r="G18" s="132">
        <v>0.10449980458257917</v>
      </c>
      <c r="H18" s="132">
        <v>3.7244771567605486E-2</v>
      </c>
      <c r="I18" s="132">
        <v>1.4959596567375102E-2</v>
      </c>
      <c r="J18" s="42"/>
    </row>
    <row r="20" spans="1:10" x14ac:dyDescent="0.25">
      <c r="A20" s="24" t="s">
        <v>91</v>
      </c>
    </row>
    <row r="21" spans="1:10" x14ac:dyDescent="0.25">
      <c r="A21" s="78" t="s">
        <v>53</v>
      </c>
    </row>
    <row r="22" spans="1:10" x14ac:dyDescent="0.25">
      <c r="A22" s="78" t="s">
        <v>54</v>
      </c>
      <c r="B22" s="32"/>
    </row>
    <row r="23" spans="1:10" x14ac:dyDescent="0.25">
      <c r="A23"/>
    </row>
    <row r="24" spans="1:10" x14ac:dyDescent="0.25">
      <c r="A24" s="64" t="s">
        <v>23</v>
      </c>
    </row>
  </sheetData>
  <mergeCells count="2">
    <mergeCell ref="B3:C3"/>
    <mergeCell ref="D3:E3"/>
  </mergeCells>
  <hyperlinks>
    <hyperlink ref="A22:B22" location="Index!A1" display="Back to index" xr:uid="{7C63A095-BC31-4801-8475-5625DEF7AE62}"/>
    <hyperlink ref="A22" location="Index!A1" display="Back to index" xr:uid="{8D84D056-42A6-47F8-BEA2-A374BD2D6297}"/>
    <hyperlink ref="A24" location="Index!A1" display="Back to index" xr:uid="{A6CADD5D-DD5C-45C1-9829-8CE21D6665AD}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5C2EC-5C73-4A7C-BA73-83C7294D04DC}">
  <dimension ref="A1:F18"/>
  <sheetViews>
    <sheetView showGridLines="0" workbookViewId="0"/>
  </sheetViews>
  <sheetFormatPr defaultColWidth="14.85546875" defaultRowHeight="15" x14ac:dyDescent="0.25"/>
  <cols>
    <col min="1" max="1" width="23.42578125" style="5" customWidth="1"/>
    <col min="2" max="6" width="20.7109375" style="5" customWidth="1"/>
    <col min="7" max="16384" width="14.85546875" style="5"/>
  </cols>
  <sheetData>
    <row r="1" spans="1:6" x14ac:dyDescent="0.25">
      <c r="A1" s="50" t="s">
        <v>250</v>
      </c>
    </row>
    <row r="3" spans="1:6" s="134" customFormat="1" ht="53.1" customHeight="1" x14ac:dyDescent="0.25">
      <c r="A3" s="58"/>
      <c r="B3" s="133" t="s">
        <v>97</v>
      </c>
      <c r="C3" s="133" t="s">
        <v>98</v>
      </c>
      <c r="D3" s="133" t="s">
        <v>45</v>
      </c>
      <c r="E3" s="133" t="s">
        <v>99</v>
      </c>
      <c r="F3" s="133" t="s">
        <v>100</v>
      </c>
    </row>
    <row r="4" spans="1:6" ht="17.25" customHeight="1" x14ac:dyDescent="0.25">
      <c r="A4" s="51" t="s">
        <v>56</v>
      </c>
      <c r="B4" s="135">
        <v>0.74490008326394674</v>
      </c>
      <c r="C4" s="135">
        <v>0.10224207467799991</v>
      </c>
      <c r="D4" s="135">
        <v>0.16142995940178351</v>
      </c>
      <c r="E4" s="135">
        <v>0.28448924857667152</v>
      </c>
      <c r="F4" s="135">
        <v>9.3789874158618669E-2</v>
      </c>
    </row>
    <row r="5" spans="1:6" x14ac:dyDescent="0.25">
      <c r="A5" s="53" t="s">
        <v>57</v>
      </c>
      <c r="B5" s="136">
        <v>0.91925304746260916</v>
      </c>
      <c r="C5" s="136">
        <v>0.70162545391665221</v>
      </c>
      <c r="D5" s="136">
        <v>9.3433688035297169E-2</v>
      </c>
      <c r="E5" s="136">
        <v>9.0812276115790513E-2</v>
      </c>
      <c r="F5" s="136">
        <v>0.16715821520312055</v>
      </c>
    </row>
    <row r="6" spans="1:6" ht="15.75" customHeight="1" x14ac:dyDescent="0.25">
      <c r="A6" s="51" t="s">
        <v>101</v>
      </c>
      <c r="B6" s="135">
        <v>0.42707427198541903</v>
      </c>
      <c r="C6" s="135">
        <v>0.35001242647667963</v>
      </c>
      <c r="D6" s="135">
        <v>0.24010444729970573</v>
      </c>
      <c r="E6" s="135">
        <v>0.27852650494159931</v>
      </c>
      <c r="F6" s="135">
        <v>0.10838849916016204</v>
      </c>
    </row>
    <row r="7" spans="1:6" x14ac:dyDescent="0.25">
      <c r="A7" s="53" t="s">
        <v>59</v>
      </c>
      <c r="B7" s="136">
        <v>0.40883392226148407</v>
      </c>
      <c r="C7" s="136">
        <v>0.10430358278566886</v>
      </c>
      <c r="D7" s="136">
        <v>0.25028280542986425</v>
      </c>
      <c r="E7" s="136">
        <v>0.22930508170228048</v>
      </c>
      <c r="F7" s="136">
        <v>8.2321428571428573E-2</v>
      </c>
    </row>
    <row r="8" spans="1:6" ht="15" customHeight="1" x14ac:dyDescent="0.25">
      <c r="A8" s="137" t="s">
        <v>102</v>
      </c>
      <c r="B8" s="138">
        <v>0.68186056650156823</v>
      </c>
      <c r="C8" s="138">
        <v>0.18061324581905372</v>
      </c>
      <c r="D8" s="138">
        <v>0.17577798505202719</v>
      </c>
      <c r="E8" s="138">
        <v>0.2631460329766423</v>
      </c>
      <c r="F8" s="138">
        <v>0.10144460266709655</v>
      </c>
    </row>
    <row r="9" spans="1:6" x14ac:dyDescent="0.25">
      <c r="A9" s="139" t="s">
        <v>82</v>
      </c>
    </row>
    <row r="10" spans="1:6" ht="15" customHeight="1" x14ac:dyDescent="0.25">
      <c r="A10" s="139" t="s">
        <v>103</v>
      </c>
    </row>
    <row r="11" spans="1:6" x14ac:dyDescent="0.25">
      <c r="A11" s="21"/>
    </row>
    <row r="12" spans="1:6" ht="15" customHeight="1" x14ac:dyDescent="0.25">
      <c r="A12" s="24" t="s">
        <v>82</v>
      </c>
      <c r="B12" s="32"/>
    </row>
    <row r="13" spans="1:6" x14ac:dyDescent="0.25">
      <c r="A13" s="78" t="s">
        <v>53</v>
      </c>
    </row>
    <row r="14" spans="1:6" x14ac:dyDescent="0.25">
      <c r="A14" s="78" t="s">
        <v>54</v>
      </c>
    </row>
    <row r="15" spans="1:6" x14ac:dyDescent="0.25">
      <c r="A15"/>
    </row>
    <row r="16" spans="1:6" x14ac:dyDescent="0.25">
      <c r="A16" s="64" t="s">
        <v>23</v>
      </c>
    </row>
    <row r="17" ht="16.5" customHeight="1" x14ac:dyDescent="0.25"/>
    <row r="18" ht="16.5" customHeight="1" x14ac:dyDescent="0.25"/>
  </sheetData>
  <hyperlinks>
    <hyperlink ref="A14" location="Index!A1" display="Back to index" xr:uid="{86CDD236-CCB2-442D-8489-4A886512D2EE}"/>
    <hyperlink ref="A16" location="Index!A1" display="Back to index" xr:uid="{90F56AD6-FEDA-479A-B7D0-6B7FCD7962AF}"/>
  </hyperlink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50</vt:i4>
      </vt:variant>
    </vt:vector>
  </HeadingPairs>
  <TitlesOfParts>
    <vt:vector size="50" baseType="lpstr">
      <vt:lpstr>Index</vt:lpstr>
      <vt:lpstr>6.1</vt:lpstr>
      <vt:lpstr>6.2</vt:lpstr>
      <vt:lpstr>6.3</vt:lpstr>
      <vt:lpstr>6.4</vt:lpstr>
      <vt:lpstr>6.5</vt:lpstr>
      <vt:lpstr>6.6</vt:lpstr>
      <vt:lpstr>6.7</vt:lpstr>
      <vt:lpstr>6.8</vt:lpstr>
      <vt:lpstr>6.9</vt:lpstr>
      <vt:lpstr>6.10</vt:lpstr>
      <vt:lpstr>6.11</vt:lpstr>
      <vt:lpstr>6.12</vt:lpstr>
      <vt:lpstr>6.13</vt:lpstr>
      <vt:lpstr>6.14</vt:lpstr>
      <vt:lpstr>6.15</vt:lpstr>
      <vt:lpstr>6.16</vt:lpstr>
      <vt:lpstr>6.17</vt:lpstr>
      <vt:lpstr>6.18</vt:lpstr>
      <vt:lpstr>6.18a</vt:lpstr>
      <vt:lpstr>6.18b</vt:lpstr>
      <vt:lpstr>6.18c</vt:lpstr>
      <vt:lpstr>6.18d</vt:lpstr>
      <vt:lpstr>6.18e</vt:lpstr>
      <vt:lpstr>6.18f</vt:lpstr>
      <vt:lpstr>6.18g</vt:lpstr>
      <vt:lpstr>6.19</vt:lpstr>
      <vt:lpstr>6.20</vt:lpstr>
      <vt:lpstr>6.21</vt:lpstr>
      <vt:lpstr>6.22</vt:lpstr>
      <vt:lpstr>6.23</vt:lpstr>
      <vt:lpstr>6.24 </vt:lpstr>
      <vt:lpstr>6.24a</vt:lpstr>
      <vt:lpstr>6.24b</vt:lpstr>
      <vt:lpstr>6.24c</vt:lpstr>
      <vt:lpstr>6.24d</vt:lpstr>
      <vt:lpstr>6.24e</vt:lpstr>
      <vt:lpstr>6.24f</vt:lpstr>
      <vt:lpstr>6.24g</vt:lpstr>
      <vt:lpstr>6.25</vt:lpstr>
      <vt:lpstr>6.25a</vt:lpstr>
      <vt:lpstr>6.25b</vt:lpstr>
      <vt:lpstr>6.25c</vt:lpstr>
      <vt:lpstr>6.25d</vt:lpstr>
      <vt:lpstr>6.25e</vt:lpstr>
      <vt:lpstr>6.25f</vt:lpstr>
      <vt:lpstr>6.25g</vt:lpstr>
      <vt:lpstr>6.26</vt:lpstr>
      <vt:lpstr>6.27</vt:lpstr>
      <vt:lpstr>6.28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Mollie Bourne</dc:creator>
  <cp:lastModifiedBy>Anna Jones</cp:lastModifiedBy>
  <dcterms:created xsi:type="dcterms:W3CDTF">2019-01-28T18:03:53Z</dcterms:created>
  <dcterms:modified xsi:type="dcterms:W3CDTF">2019-05-01T11:17:44Z</dcterms:modified>
</cp:coreProperties>
</file>